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learesult5-my.sharepoint.com/personal/tom_nagawiecki_clearesult_com/Documents/Analysis on Other Utiltiy Programs/NJCE/"/>
    </mc:Choice>
  </mc:AlternateContent>
  <xr:revisionPtr revIDLastSave="0" documentId="8_{97893D77-D5EA-4238-B69D-268E3E38D063}" xr6:coauthVersionLast="44" xr6:coauthVersionMax="44" xr10:uidLastSave="{00000000-0000-0000-0000-000000000000}"/>
  <bookViews>
    <workbookView xWindow="-120" yWindow="-120" windowWidth="24240" windowHeight="13140" tabRatio="813" firstSheet="8" activeTab="11" xr2:uid="{00000000-000D-0000-FFFF-FFFF00000000}"/>
  </bookViews>
  <sheets>
    <sheet name="START HERE - INSTRUCTIONS" sheetId="141" r:id="rId1"/>
    <sheet name="Summary Worksheet" sheetId="201" r:id="rId2"/>
    <sheet name="Promo #1" sheetId="151" r:id="rId3"/>
    <sheet name="Promo #1 Stores" sheetId="188" r:id="rId4"/>
    <sheet name="Promo #2" sheetId="206" r:id="rId5"/>
    <sheet name="Promo #2 Stores" sheetId="190" r:id="rId6"/>
    <sheet name="Promo #3" sheetId="208" r:id="rId7"/>
    <sheet name="Promo #3 Stores " sheetId="191" r:id="rId8"/>
    <sheet name="Promo #4" sheetId="207" r:id="rId9"/>
    <sheet name="Promo #4 Stores" sheetId="192" r:id="rId10"/>
    <sheet name="Promo #5" sheetId="209" r:id="rId11"/>
    <sheet name="Promo #5 Stores" sheetId="193" r:id="rId12"/>
    <sheet name="Promo #6" sheetId="210" r:id="rId13"/>
    <sheet name="Promo #6 Stores" sheetId="194" r:id="rId14"/>
    <sheet name="Promo #7" sheetId="211" r:id="rId15"/>
    <sheet name="Promo #7 Stores" sheetId="195" r:id="rId16"/>
    <sheet name="Promo #8" sheetId="212" r:id="rId17"/>
    <sheet name="Promo #8 Stores" sheetId="196" r:id="rId18"/>
  </sheets>
  <definedNames>
    <definedName name="_ftn1" localSheetId="2">#REF!</definedName>
    <definedName name="_ftn1" localSheetId="4">#REF!</definedName>
    <definedName name="_ftn1" localSheetId="6">#REF!</definedName>
    <definedName name="_ftn1" localSheetId="8">#REF!</definedName>
    <definedName name="_ftn1" localSheetId="10">#REF!</definedName>
    <definedName name="_ftn1" localSheetId="12">#REF!</definedName>
    <definedName name="_ftn1" localSheetId="14">#REF!</definedName>
    <definedName name="_ftn1" localSheetId="16">#REF!</definedName>
    <definedName name="_ftnref1" localSheetId="2">'Promo #1'!#REF!</definedName>
    <definedName name="_ftnref1" localSheetId="4">'Promo #2'!#REF!</definedName>
    <definedName name="_ftnref1" localSheetId="6">'Promo #3'!#REF!</definedName>
    <definedName name="_ftnref1" localSheetId="8">'Promo #4'!#REF!</definedName>
    <definedName name="_ftnref1" localSheetId="10">'Promo #5'!#REF!</definedName>
    <definedName name="_ftnref1" localSheetId="12">'Promo #6'!#REF!</definedName>
    <definedName name="_ftnref1" localSheetId="14">'Promo #7'!#REF!</definedName>
    <definedName name="_ftnref1" localSheetId="16">'Promo #8'!#REF!</definedName>
    <definedName name="Bare_Spiral" localSheetId="2">'Promo #1'!#REF!</definedName>
    <definedName name="Bare_Spiral" localSheetId="4">'Promo #2'!#REF!</definedName>
    <definedName name="Bare_Spiral" localSheetId="6">'Promo #3'!#REF!</definedName>
    <definedName name="Bare_Spiral" localSheetId="7">#REF!</definedName>
    <definedName name="Bare_Spiral" localSheetId="8">'Promo #4'!#REF!</definedName>
    <definedName name="Bare_Spiral" localSheetId="10">'Promo #5'!#REF!</definedName>
    <definedName name="Bare_Spiral" localSheetId="11">#REF!</definedName>
    <definedName name="Bare_Spiral" localSheetId="12">'Promo #6'!#REF!</definedName>
    <definedName name="Bare_Spiral" localSheetId="14">'Promo #7'!#REF!</definedName>
    <definedName name="Bare_Spiral" localSheetId="16">'Promo #8'!#REF!</definedName>
    <definedName name="Bare_Spiral" localSheetId="17">#REF!</definedName>
    <definedName name="Bare_Spiral">#REF!</definedName>
    <definedName name="_xlnm.Print_Area" localSheetId="2">'Promo #1'!$A$1:$P$240</definedName>
    <definedName name="_xlnm.Print_Area" localSheetId="4">'Promo #2'!$A$1:$P$240</definedName>
    <definedName name="_xlnm.Print_Area" localSheetId="6">'Promo #3'!$A$1:$P$240</definedName>
    <definedName name="_xlnm.Print_Area" localSheetId="8">'Promo #4'!$A$1:$P$240</definedName>
    <definedName name="_xlnm.Print_Area" localSheetId="10">'Promo #5'!$A$1:$P$240</definedName>
    <definedName name="_xlnm.Print_Area" localSheetId="12">'Promo #6'!$A$1:$P$240</definedName>
    <definedName name="_xlnm.Print_Area" localSheetId="14">'Promo #7'!$A$1:$P$240</definedName>
    <definedName name="_xlnm.Print_Area" localSheetId="16">'Promo #8'!$A$1:$P$240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58" i="212" l="1"/>
  <c r="M158" i="212"/>
  <c r="C155" i="212"/>
  <c r="K154" i="212"/>
  <c r="D154" i="212"/>
  <c r="K153" i="212"/>
  <c r="K156" i="212" s="1"/>
  <c r="K163" i="212" s="1"/>
  <c r="D153" i="212"/>
  <c r="D155" i="212" s="1"/>
  <c r="O148" i="212"/>
  <c r="O147" i="212"/>
  <c r="N147" i="212"/>
  <c r="M147" i="212"/>
  <c r="L147" i="212"/>
  <c r="J147" i="212"/>
  <c r="O146" i="212"/>
  <c r="N146" i="212"/>
  <c r="M146" i="212"/>
  <c r="L146" i="212"/>
  <c r="J146" i="212"/>
  <c r="O145" i="212"/>
  <c r="N145" i="212"/>
  <c r="M145" i="212"/>
  <c r="L145" i="212"/>
  <c r="J145" i="212"/>
  <c r="O144" i="212"/>
  <c r="N144" i="212"/>
  <c r="M144" i="212"/>
  <c r="L144" i="212"/>
  <c r="J144" i="212"/>
  <c r="O143" i="212"/>
  <c r="N143" i="212"/>
  <c r="M143" i="212"/>
  <c r="L143" i="212"/>
  <c r="J143" i="212"/>
  <c r="O142" i="212"/>
  <c r="N142" i="212"/>
  <c r="M142" i="212"/>
  <c r="L142" i="212"/>
  <c r="J142" i="212"/>
  <c r="O141" i="212"/>
  <c r="N141" i="212"/>
  <c r="M141" i="212"/>
  <c r="L141" i="212"/>
  <c r="J141" i="212"/>
  <c r="O140" i="212"/>
  <c r="N140" i="212"/>
  <c r="M140" i="212"/>
  <c r="L140" i="212"/>
  <c r="J140" i="212"/>
  <c r="O139" i="212"/>
  <c r="N139" i="212"/>
  <c r="M139" i="212"/>
  <c r="L139" i="212"/>
  <c r="J139" i="212"/>
  <c r="O138" i="212"/>
  <c r="N138" i="212"/>
  <c r="M138" i="212"/>
  <c r="L138" i="212"/>
  <c r="J138" i="212"/>
  <c r="O137" i="212"/>
  <c r="N137" i="212"/>
  <c r="M137" i="212"/>
  <c r="L137" i="212"/>
  <c r="J137" i="212"/>
  <c r="O136" i="212"/>
  <c r="N136" i="212"/>
  <c r="M136" i="212"/>
  <c r="L136" i="212"/>
  <c r="J136" i="212"/>
  <c r="O135" i="212"/>
  <c r="N135" i="212"/>
  <c r="M135" i="212"/>
  <c r="L135" i="212"/>
  <c r="J135" i="212"/>
  <c r="O134" i="212"/>
  <c r="N134" i="212"/>
  <c r="M134" i="212"/>
  <c r="L134" i="212"/>
  <c r="J134" i="212"/>
  <c r="O133" i="212"/>
  <c r="N133" i="212"/>
  <c r="M133" i="212"/>
  <c r="L133" i="212"/>
  <c r="J133" i="212"/>
  <c r="O132" i="212"/>
  <c r="N132" i="212"/>
  <c r="M132" i="212"/>
  <c r="L132" i="212"/>
  <c r="J132" i="212"/>
  <c r="O131" i="212"/>
  <c r="N131" i="212"/>
  <c r="M131" i="212"/>
  <c r="L131" i="212"/>
  <c r="J131" i="212"/>
  <c r="O130" i="212"/>
  <c r="N130" i="212"/>
  <c r="M130" i="212"/>
  <c r="L130" i="212"/>
  <c r="J130" i="212"/>
  <c r="O129" i="212"/>
  <c r="N129" i="212"/>
  <c r="M129" i="212"/>
  <c r="L129" i="212"/>
  <c r="J129" i="212"/>
  <c r="O128" i="212"/>
  <c r="N128" i="212"/>
  <c r="M128" i="212"/>
  <c r="L128" i="212"/>
  <c r="J128" i="212"/>
  <c r="O127" i="212"/>
  <c r="N127" i="212"/>
  <c r="M127" i="212"/>
  <c r="L127" i="212"/>
  <c r="J127" i="212"/>
  <c r="O126" i="212"/>
  <c r="N126" i="212"/>
  <c r="M126" i="212"/>
  <c r="L126" i="212"/>
  <c r="J126" i="212"/>
  <c r="O125" i="212"/>
  <c r="N125" i="212"/>
  <c r="M125" i="212"/>
  <c r="L125" i="212"/>
  <c r="J125" i="212"/>
  <c r="O124" i="212"/>
  <c r="N124" i="212"/>
  <c r="M124" i="212"/>
  <c r="L124" i="212"/>
  <c r="J124" i="212"/>
  <c r="O123" i="212"/>
  <c r="N123" i="212"/>
  <c r="M123" i="212"/>
  <c r="L123" i="212"/>
  <c r="J123" i="212"/>
  <c r="O122" i="212"/>
  <c r="N122" i="212"/>
  <c r="M122" i="212"/>
  <c r="L122" i="212"/>
  <c r="J122" i="212"/>
  <c r="O121" i="212"/>
  <c r="N121" i="212"/>
  <c r="M121" i="212"/>
  <c r="L121" i="212"/>
  <c r="J121" i="212"/>
  <c r="O120" i="212"/>
  <c r="N120" i="212"/>
  <c r="M120" i="212"/>
  <c r="L120" i="212"/>
  <c r="J120" i="212"/>
  <c r="O119" i="212"/>
  <c r="N119" i="212"/>
  <c r="M119" i="212"/>
  <c r="L119" i="212"/>
  <c r="J119" i="212"/>
  <c r="O118" i="212"/>
  <c r="N118" i="212"/>
  <c r="M118" i="212"/>
  <c r="L118" i="212"/>
  <c r="J118" i="212"/>
  <c r="O117" i="212"/>
  <c r="N117" i="212"/>
  <c r="M117" i="212"/>
  <c r="L117" i="212"/>
  <c r="J117" i="212"/>
  <c r="O116" i="212"/>
  <c r="N116" i="212"/>
  <c r="M116" i="212"/>
  <c r="L116" i="212"/>
  <c r="J116" i="212"/>
  <c r="O115" i="212"/>
  <c r="N115" i="212"/>
  <c r="M115" i="212"/>
  <c r="L115" i="212"/>
  <c r="J115" i="212"/>
  <c r="O114" i="212"/>
  <c r="N114" i="212"/>
  <c r="M114" i="212"/>
  <c r="L114" i="212"/>
  <c r="J114" i="212"/>
  <c r="O113" i="212"/>
  <c r="N113" i="212"/>
  <c r="M113" i="212"/>
  <c r="L113" i="212"/>
  <c r="J113" i="212"/>
  <c r="O112" i="212"/>
  <c r="N112" i="212"/>
  <c r="M112" i="212"/>
  <c r="L112" i="212"/>
  <c r="J112" i="212"/>
  <c r="O111" i="212"/>
  <c r="N111" i="212"/>
  <c r="M111" i="212"/>
  <c r="L111" i="212"/>
  <c r="J111" i="212"/>
  <c r="O110" i="212"/>
  <c r="N110" i="212"/>
  <c r="M110" i="212"/>
  <c r="L110" i="212"/>
  <c r="J110" i="212"/>
  <c r="O109" i="212"/>
  <c r="N109" i="212"/>
  <c r="M109" i="212"/>
  <c r="L109" i="212"/>
  <c r="J109" i="212"/>
  <c r="O108" i="212"/>
  <c r="N108" i="212"/>
  <c r="M108" i="212"/>
  <c r="L108" i="212"/>
  <c r="J108" i="212"/>
  <c r="O107" i="212"/>
  <c r="N107" i="212"/>
  <c r="M107" i="212"/>
  <c r="L107" i="212"/>
  <c r="J107" i="212"/>
  <c r="O106" i="212"/>
  <c r="N106" i="212"/>
  <c r="N148" i="212" s="1"/>
  <c r="N154" i="212" s="1"/>
  <c r="M106" i="212"/>
  <c r="M148" i="212" s="1"/>
  <c r="M154" i="212" s="1"/>
  <c r="O154" i="212" s="1"/>
  <c r="L106" i="212"/>
  <c r="L148" i="212" s="1"/>
  <c r="L154" i="212" s="1"/>
  <c r="O156" i="212" s="1"/>
  <c r="J106" i="212"/>
  <c r="O102" i="212"/>
  <c r="O101" i="212"/>
  <c r="N101" i="212"/>
  <c r="M101" i="212"/>
  <c r="L101" i="212"/>
  <c r="J101" i="212"/>
  <c r="O100" i="212"/>
  <c r="N100" i="212"/>
  <c r="M100" i="212"/>
  <c r="L100" i="212"/>
  <c r="J100" i="212"/>
  <c r="O99" i="212"/>
  <c r="N99" i="212"/>
  <c r="M99" i="212"/>
  <c r="L99" i="212"/>
  <c r="J99" i="212"/>
  <c r="O98" i="212"/>
  <c r="N98" i="212"/>
  <c r="M98" i="212"/>
  <c r="L98" i="212"/>
  <c r="J98" i="212"/>
  <c r="O97" i="212"/>
  <c r="N97" i="212"/>
  <c r="M97" i="212"/>
  <c r="L97" i="212"/>
  <c r="J97" i="212"/>
  <c r="O96" i="212"/>
  <c r="N96" i="212"/>
  <c r="M96" i="212"/>
  <c r="L96" i="212"/>
  <c r="J96" i="212"/>
  <c r="O95" i="212"/>
  <c r="N95" i="212"/>
  <c r="M95" i="212"/>
  <c r="L95" i="212"/>
  <c r="J95" i="212"/>
  <c r="O94" i="212"/>
  <c r="N94" i="212"/>
  <c r="M94" i="212"/>
  <c r="L94" i="212"/>
  <c r="J94" i="212"/>
  <c r="O93" i="212"/>
  <c r="N93" i="212"/>
  <c r="M93" i="212"/>
  <c r="L93" i="212"/>
  <c r="J93" i="212"/>
  <c r="O92" i="212"/>
  <c r="N92" i="212"/>
  <c r="M92" i="212"/>
  <c r="L92" i="212"/>
  <c r="J92" i="212"/>
  <c r="O91" i="212"/>
  <c r="N91" i="212"/>
  <c r="M91" i="212"/>
  <c r="L91" i="212"/>
  <c r="J91" i="212"/>
  <c r="O90" i="212"/>
  <c r="N90" i="212"/>
  <c r="M90" i="212"/>
  <c r="L90" i="212"/>
  <c r="J90" i="212"/>
  <c r="O89" i="212"/>
  <c r="N89" i="212"/>
  <c r="M89" i="212"/>
  <c r="L89" i="212"/>
  <c r="J89" i="212"/>
  <c r="O88" i="212"/>
  <c r="N88" i="212"/>
  <c r="M88" i="212"/>
  <c r="L88" i="212"/>
  <c r="J88" i="212"/>
  <c r="O87" i="212"/>
  <c r="N87" i="212"/>
  <c r="M87" i="212"/>
  <c r="L87" i="212"/>
  <c r="J87" i="212"/>
  <c r="O86" i="212"/>
  <c r="N86" i="212"/>
  <c r="M86" i="212"/>
  <c r="L86" i="212"/>
  <c r="J86" i="212"/>
  <c r="O85" i="212"/>
  <c r="N85" i="212"/>
  <c r="M85" i="212"/>
  <c r="L85" i="212"/>
  <c r="J85" i="212"/>
  <c r="O84" i="212"/>
  <c r="N84" i="212"/>
  <c r="M84" i="212"/>
  <c r="L84" i="212"/>
  <c r="J84" i="212"/>
  <c r="O83" i="212"/>
  <c r="N83" i="212"/>
  <c r="M83" i="212"/>
  <c r="L83" i="212"/>
  <c r="J83" i="212"/>
  <c r="O82" i="212"/>
  <c r="N82" i="212"/>
  <c r="M82" i="212"/>
  <c r="L82" i="212"/>
  <c r="J82" i="212"/>
  <c r="O81" i="212"/>
  <c r="N81" i="212"/>
  <c r="M81" i="212"/>
  <c r="L81" i="212"/>
  <c r="J81" i="212"/>
  <c r="O80" i="212"/>
  <c r="N80" i="212"/>
  <c r="M80" i="212"/>
  <c r="L80" i="212"/>
  <c r="J80" i="212"/>
  <c r="O79" i="212"/>
  <c r="N79" i="212"/>
  <c r="M79" i="212"/>
  <c r="L79" i="212"/>
  <c r="J79" i="212"/>
  <c r="O78" i="212"/>
  <c r="N78" i="212"/>
  <c r="M78" i="212"/>
  <c r="L78" i="212"/>
  <c r="J78" i="212"/>
  <c r="O77" i="212"/>
  <c r="N77" i="212"/>
  <c r="M77" i="212"/>
  <c r="L77" i="212"/>
  <c r="J77" i="212"/>
  <c r="O76" i="212"/>
  <c r="N76" i="212"/>
  <c r="M76" i="212"/>
  <c r="L76" i="212"/>
  <c r="J76" i="212"/>
  <c r="O75" i="212"/>
  <c r="N75" i="212"/>
  <c r="M75" i="212"/>
  <c r="L75" i="212"/>
  <c r="J75" i="212"/>
  <c r="O74" i="212"/>
  <c r="N74" i="212"/>
  <c r="M74" i="212"/>
  <c r="L74" i="212"/>
  <c r="J74" i="212"/>
  <c r="O73" i="212"/>
  <c r="N73" i="212"/>
  <c r="M73" i="212"/>
  <c r="L73" i="212"/>
  <c r="J73" i="212"/>
  <c r="O72" i="212"/>
  <c r="N72" i="212"/>
  <c r="M72" i="212"/>
  <c r="L72" i="212"/>
  <c r="J72" i="212"/>
  <c r="O71" i="212"/>
  <c r="N71" i="212"/>
  <c r="M71" i="212"/>
  <c r="L71" i="212"/>
  <c r="J71" i="212"/>
  <c r="O70" i="212"/>
  <c r="N70" i="212"/>
  <c r="M70" i="212"/>
  <c r="L70" i="212"/>
  <c r="J70" i="212"/>
  <c r="O69" i="212"/>
  <c r="N69" i="212"/>
  <c r="M69" i="212"/>
  <c r="L69" i="212"/>
  <c r="J69" i="212"/>
  <c r="O68" i="212"/>
  <c r="N68" i="212"/>
  <c r="M68" i="212"/>
  <c r="L68" i="212"/>
  <c r="J68" i="212"/>
  <c r="O67" i="212"/>
  <c r="N67" i="212"/>
  <c r="M67" i="212"/>
  <c r="L67" i="212"/>
  <c r="J67" i="212"/>
  <c r="O66" i="212"/>
  <c r="N66" i="212"/>
  <c r="M66" i="212"/>
  <c r="L66" i="212"/>
  <c r="J66" i="212"/>
  <c r="O65" i="212"/>
  <c r="N65" i="212"/>
  <c r="M65" i="212"/>
  <c r="L65" i="212"/>
  <c r="J65" i="212"/>
  <c r="O64" i="212"/>
  <c r="N64" i="212"/>
  <c r="M64" i="212"/>
  <c r="L64" i="212"/>
  <c r="J64" i="212"/>
  <c r="O63" i="212"/>
  <c r="N63" i="212"/>
  <c r="M63" i="212"/>
  <c r="L63" i="212"/>
  <c r="J63" i="212"/>
  <c r="O62" i="212"/>
  <c r="N62" i="212"/>
  <c r="M62" i="212"/>
  <c r="L62" i="212"/>
  <c r="J62" i="212"/>
  <c r="O61" i="212"/>
  <c r="N61" i="212"/>
  <c r="M61" i="212"/>
  <c r="L61" i="212"/>
  <c r="J61" i="212"/>
  <c r="O60" i="212"/>
  <c r="N60" i="212"/>
  <c r="M60" i="212"/>
  <c r="L60" i="212"/>
  <c r="J60" i="212"/>
  <c r="O59" i="212"/>
  <c r="N59" i="212"/>
  <c r="M59" i="212"/>
  <c r="L59" i="212"/>
  <c r="J59" i="212"/>
  <c r="O58" i="212"/>
  <c r="N58" i="212"/>
  <c r="M58" i="212"/>
  <c r="L58" i="212"/>
  <c r="J58" i="212"/>
  <c r="O57" i="212"/>
  <c r="N57" i="212"/>
  <c r="M57" i="212"/>
  <c r="L57" i="212"/>
  <c r="J57" i="212"/>
  <c r="O56" i="212"/>
  <c r="N56" i="212"/>
  <c r="M56" i="212"/>
  <c r="L56" i="212"/>
  <c r="J56" i="212"/>
  <c r="O55" i="212"/>
  <c r="N55" i="212"/>
  <c r="M55" i="212"/>
  <c r="L55" i="212"/>
  <c r="J55" i="212"/>
  <c r="O54" i="212"/>
  <c r="N54" i="212"/>
  <c r="M54" i="212"/>
  <c r="L54" i="212"/>
  <c r="J54" i="212"/>
  <c r="O53" i="212"/>
  <c r="N53" i="212"/>
  <c r="M53" i="212"/>
  <c r="L53" i="212"/>
  <c r="J53" i="212"/>
  <c r="O52" i="212"/>
  <c r="N52" i="212"/>
  <c r="M52" i="212"/>
  <c r="L52" i="212"/>
  <c r="J52" i="212"/>
  <c r="O51" i="212"/>
  <c r="N51" i="212"/>
  <c r="M51" i="212"/>
  <c r="L51" i="212"/>
  <c r="J51" i="212"/>
  <c r="O50" i="212"/>
  <c r="N50" i="212"/>
  <c r="M50" i="212"/>
  <c r="L50" i="212"/>
  <c r="J50" i="212"/>
  <c r="O49" i="212"/>
  <c r="N49" i="212"/>
  <c r="M49" i="212"/>
  <c r="L49" i="212"/>
  <c r="J49" i="212"/>
  <c r="O48" i="212"/>
  <c r="N48" i="212"/>
  <c r="M48" i="212"/>
  <c r="L48" i="212"/>
  <c r="J48" i="212"/>
  <c r="O47" i="212"/>
  <c r="N47" i="212"/>
  <c r="M47" i="212"/>
  <c r="L47" i="212"/>
  <c r="J47" i="212"/>
  <c r="O46" i="212"/>
  <c r="N46" i="212"/>
  <c r="M46" i="212"/>
  <c r="L46" i="212"/>
  <c r="J46" i="212"/>
  <c r="O45" i="212"/>
  <c r="N45" i="212"/>
  <c r="M45" i="212"/>
  <c r="L45" i="212"/>
  <c r="J45" i="212"/>
  <c r="O44" i="212"/>
  <c r="N44" i="212"/>
  <c r="M44" i="212"/>
  <c r="L44" i="212"/>
  <c r="J44" i="212"/>
  <c r="O43" i="212"/>
  <c r="N43" i="212"/>
  <c r="M43" i="212"/>
  <c r="L43" i="212"/>
  <c r="J43" i="212"/>
  <c r="O42" i="212"/>
  <c r="N42" i="212"/>
  <c r="M42" i="212"/>
  <c r="L42" i="212"/>
  <c r="J42" i="212"/>
  <c r="O41" i="212"/>
  <c r="N41" i="212"/>
  <c r="M41" i="212"/>
  <c r="L41" i="212"/>
  <c r="J41" i="212"/>
  <c r="O40" i="212"/>
  <c r="N40" i="212"/>
  <c r="M40" i="212"/>
  <c r="L40" i="212"/>
  <c r="J40" i="212"/>
  <c r="O39" i="212"/>
  <c r="N39" i="212"/>
  <c r="M39" i="212"/>
  <c r="L39" i="212"/>
  <c r="J39" i="212"/>
  <c r="O38" i="212"/>
  <c r="N38" i="212"/>
  <c r="M38" i="212"/>
  <c r="L38" i="212"/>
  <c r="J38" i="212"/>
  <c r="O37" i="212"/>
  <c r="N37" i="212"/>
  <c r="M37" i="212"/>
  <c r="L37" i="212"/>
  <c r="J37" i="212"/>
  <c r="O36" i="212"/>
  <c r="N36" i="212"/>
  <c r="M36" i="212"/>
  <c r="L36" i="212"/>
  <c r="J36" i="212"/>
  <c r="O35" i="212"/>
  <c r="N35" i="212"/>
  <c r="M35" i="212"/>
  <c r="L35" i="212"/>
  <c r="J35" i="212"/>
  <c r="O34" i="212"/>
  <c r="N34" i="212"/>
  <c r="M34" i="212"/>
  <c r="L34" i="212"/>
  <c r="J34" i="212"/>
  <c r="O33" i="212"/>
  <c r="N33" i="212"/>
  <c r="M33" i="212"/>
  <c r="L33" i="212"/>
  <c r="J33" i="212"/>
  <c r="O32" i="212"/>
  <c r="N32" i="212"/>
  <c r="M32" i="212"/>
  <c r="L32" i="212"/>
  <c r="J32" i="212"/>
  <c r="O31" i="212"/>
  <c r="N31" i="212"/>
  <c r="M31" i="212"/>
  <c r="L31" i="212"/>
  <c r="J31" i="212"/>
  <c r="O30" i="212"/>
  <c r="N30" i="212"/>
  <c r="M30" i="212"/>
  <c r="L30" i="212"/>
  <c r="J30" i="212"/>
  <c r="O29" i="212"/>
  <c r="N29" i="212"/>
  <c r="M29" i="212"/>
  <c r="L29" i="212"/>
  <c r="J29" i="212"/>
  <c r="O28" i="212"/>
  <c r="N28" i="212"/>
  <c r="M28" i="212"/>
  <c r="L28" i="212"/>
  <c r="J28" i="212"/>
  <c r="O27" i="212"/>
  <c r="N27" i="212"/>
  <c r="M27" i="212"/>
  <c r="L27" i="212"/>
  <c r="J27" i="212"/>
  <c r="O26" i="212"/>
  <c r="N26" i="212"/>
  <c r="M26" i="212"/>
  <c r="L26" i="212"/>
  <c r="J26" i="212"/>
  <c r="O25" i="212"/>
  <c r="N25" i="212"/>
  <c r="M25" i="212"/>
  <c r="L25" i="212"/>
  <c r="J25" i="212"/>
  <c r="O24" i="212"/>
  <c r="N24" i="212"/>
  <c r="M24" i="212"/>
  <c r="L24" i="212"/>
  <c r="J24" i="212"/>
  <c r="O23" i="212"/>
  <c r="N23" i="212"/>
  <c r="M23" i="212"/>
  <c r="L23" i="212"/>
  <c r="J23" i="212"/>
  <c r="O22" i="212"/>
  <c r="N22" i="212"/>
  <c r="M22" i="212"/>
  <c r="L22" i="212"/>
  <c r="J22" i="212"/>
  <c r="O21" i="212"/>
  <c r="N21" i="212"/>
  <c r="M21" i="212"/>
  <c r="L21" i="212"/>
  <c r="J21" i="212"/>
  <c r="O20" i="212"/>
  <c r="N20" i="212"/>
  <c r="M20" i="212"/>
  <c r="L20" i="212"/>
  <c r="J20" i="212"/>
  <c r="O19" i="212"/>
  <c r="N19" i="212"/>
  <c r="M19" i="212"/>
  <c r="L19" i="212"/>
  <c r="J19" i="212"/>
  <c r="O18" i="212"/>
  <c r="N18" i="212"/>
  <c r="M18" i="212"/>
  <c r="L18" i="212"/>
  <c r="J18" i="212"/>
  <c r="O17" i="212"/>
  <c r="N17" i="212"/>
  <c r="M17" i="212"/>
  <c r="L17" i="212"/>
  <c r="J17" i="212"/>
  <c r="O16" i="212"/>
  <c r="N16" i="212"/>
  <c r="M16" i="212"/>
  <c r="L16" i="212"/>
  <c r="J16" i="212"/>
  <c r="O15" i="212"/>
  <c r="N15" i="212"/>
  <c r="M15" i="212"/>
  <c r="L15" i="212"/>
  <c r="J15" i="212"/>
  <c r="O14" i="212"/>
  <c r="N14" i="212"/>
  <c r="M14" i="212"/>
  <c r="L14" i="212"/>
  <c r="J14" i="212"/>
  <c r="O13" i="212"/>
  <c r="N13" i="212"/>
  <c r="M13" i="212"/>
  <c r="L13" i="212"/>
  <c r="J13" i="212"/>
  <c r="O12" i="212"/>
  <c r="N12" i="212"/>
  <c r="M12" i="212"/>
  <c r="L12" i="212"/>
  <c r="J12" i="212"/>
  <c r="O11" i="212"/>
  <c r="N11" i="212"/>
  <c r="M11" i="212"/>
  <c r="L11" i="212"/>
  <c r="J11" i="212"/>
  <c r="O10" i="212"/>
  <c r="N10" i="212"/>
  <c r="M10" i="212"/>
  <c r="L10" i="212"/>
  <c r="J10" i="212"/>
  <c r="O9" i="212"/>
  <c r="N9" i="212"/>
  <c r="N102" i="212" s="1"/>
  <c r="N153" i="212" s="1"/>
  <c r="N156" i="212" s="1"/>
  <c r="N163" i="212" s="1"/>
  <c r="M9" i="212"/>
  <c r="M102" i="212" s="1"/>
  <c r="M153" i="212" s="1"/>
  <c r="L9" i="212"/>
  <c r="L102" i="212" s="1"/>
  <c r="L153" i="212" s="1"/>
  <c r="L156" i="212" s="1"/>
  <c r="L163" i="212" s="1"/>
  <c r="O163" i="212" s="1"/>
  <c r="J9" i="212"/>
  <c r="N158" i="211"/>
  <c r="M158" i="211"/>
  <c r="C155" i="211"/>
  <c r="K154" i="211"/>
  <c r="D154" i="211"/>
  <c r="K153" i="211"/>
  <c r="K156" i="211" s="1"/>
  <c r="K163" i="211" s="1"/>
  <c r="D153" i="211"/>
  <c r="D155" i="211" s="1"/>
  <c r="O148" i="211"/>
  <c r="O147" i="211"/>
  <c r="N147" i="211"/>
  <c r="M147" i="211"/>
  <c r="L147" i="211"/>
  <c r="J147" i="211"/>
  <c r="O146" i="211"/>
  <c r="N146" i="211"/>
  <c r="M146" i="211"/>
  <c r="L146" i="211"/>
  <c r="J146" i="211"/>
  <c r="O145" i="211"/>
  <c r="N145" i="211"/>
  <c r="M145" i="211"/>
  <c r="L145" i="211"/>
  <c r="J145" i="211"/>
  <c r="O144" i="211"/>
  <c r="N144" i="211"/>
  <c r="M144" i="211"/>
  <c r="L144" i="211"/>
  <c r="J144" i="211"/>
  <c r="O143" i="211"/>
  <c r="N143" i="211"/>
  <c r="M143" i="211"/>
  <c r="L143" i="211"/>
  <c r="J143" i="211"/>
  <c r="O142" i="211"/>
  <c r="N142" i="211"/>
  <c r="M142" i="211"/>
  <c r="L142" i="211"/>
  <c r="J142" i="211"/>
  <c r="O141" i="211"/>
  <c r="N141" i="211"/>
  <c r="M141" i="211"/>
  <c r="L141" i="211"/>
  <c r="J141" i="211"/>
  <c r="O140" i="211"/>
  <c r="N140" i="211"/>
  <c r="M140" i="211"/>
  <c r="L140" i="211"/>
  <c r="J140" i="211"/>
  <c r="O139" i="211"/>
  <c r="N139" i="211"/>
  <c r="M139" i="211"/>
  <c r="L139" i="211"/>
  <c r="J139" i="211"/>
  <c r="O138" i="211"/>
  <c r="N138" i="211"/>
  <c r="M138" i="211"/>
  <c r="L138" i="211"/>
  <c r="J138" i="211"/>
  <c r="O137" i="211"/>
  <c r="N137" i="211"/>
  <c r="M137" i="211"/>
  <c r="L137" i="211"/>
  <c r="J137" i="211"/>
  <c r="O136" i="211"/>
  <c r="N136" i="211"/>
  <c r="M136" i="211"/>
  <c r="L136" i="211"/>
  <c r="J136" i="211"/>
  <c r="O135" i="211"/>
  <c r="N135" i="211"/>
  <c r="M135" i="211"/>
  <c r="L135" i="211"/>
  <c r="J135" i="211"/>
  <c r="O134" i="211"/>
  <c r="N134" i="211"/>
  <c r="M134" i="211"/>
  <c r="L134" i="211"/>
  <c r="J134" i="211"/>
  <c r="O133" i="211"/>
  <c r="N133" i="211"/>
  <c r="M133" i="211"/>
  <c r="L133" i="211"/>
  <c r="J133" i="211"/>
  <c r="O132" i="211"/>
  <c r="N132" i="211"/>
  <c r="M132" i="211"/>
  <c r="L132" i="211"/>
  <c r="J132" i="211"/>
  <c r="O131" i="211"/>
  <c r="N131" i="211"/>
  <c r="M131" i="211"/>
  <c r="L131" i="211"/>
  <c r="J131" i="211"/>
  <c r="O130" i="211"/>
  <c r="N130" i="211"/>
  <c r="M130" i="211"/>
  <c r="L130" i="211"/>
  <c r="J130" i="211"/>
  <c r="O129" i="211"/>
  <c r="N129" i="211"/>
  <c r="M129" i="211"/>
  <c r="L129" i="211"/>
  <c r="J129" i="211"/>
  <c r="O128" i="211"/>
  <c r="N128" i="211"/>
  <c r="M128" i="211"/>
  <c r="L128" i="211"/>
  <c r="J128" i="211"/>
  <c r="O127" i="211"/>
  <c r="N127" i="211"/>
  <c r="M127" i="211"/>
  <c r="L127" i="211"/>
  <c r="J127" i="211"/>
  <c r="O126" i="211"/>
  <c r="N126" i="211"/>
  <c r="M126" i="211"/>
  <c r="L126" i="211"/>
  <c r="J126" i="211"/>
  <c r="O125" i="211"/>
  <c r="N125" i="211"/>
  <c r="M125" i="211"/>
  <c r="L125" i="211"/>
  <c r="J125" i="211"/>
  <c r="O124" i="211"/>
  <c r="N124" i="211"/>
  <c r="M124" i="211"/>
  <c r="L124" i="211"/>
  <c r="J124" i="211"/>
  <c r="O123" i="211"/>
  <c r="N123" i="211"/>
  <c r="M123" i="211"/>
  <c r="L123" i="211"/>
  <c r="J123" i="211"/>
  <c r="O122" i="211"/>
  <c r="N122" i="211"/>
  <c r="M122" i="211"/>
  <c r="L122" i="211"/>
  <c r="J122" i="211"/>
  <c r="O121" i="211"/>
  <c r="N121" i="211"/>
  <c r="M121" i="211"/>
  <c r="L121" i="211"/>
  <c r="J121" i="211"/>
  <c r="O120" i="211"/>
  <c r="N120" i="211"/>
  <c r="M120" i="211"/>
  <c r="L120" i="211"/>
  <c r="J120" i="211"/>
  <c r="O119" i="211"/>
  <c r="N119" i="211"/>
  <c r="M119" i="211"/>
  <c r="L119" i="211"/>
  <c r="J119" i="211"/>
  <c r="O118" i="211"/>
  <c r="N118" i="211"/>
  <c r="M118" i="211"/>
  <c r="L118" i="211"/>
  <c r="J118" i="211"/>
  <c r="O117" i="211"/>
  <c r="N117" i="211"/>
  <c r="M117" i="211"/>
  <c r="L117" i="211"/>
  <c r="J117" i="211"/>
  <c r="O116" i="211"/>
  <c r="N116" i="211"/>
  <c r="M116" i="211"/>
  <c r="L116" i="211"/>
  <c r="J116" i="211"/>
  <c r="O115" i="211"/>
  <c r="N115" i="211"/>
  <c r="M115" i="211"/>
  <c r="L115" i="211"/>
  <c r="J115" i="211"/>
  <c r="O114" i="211"/>
  <c r="N114" i="211"/>
  <c r="M114" i="211"/>
  <c r="L114" i="211"/>
  <c r="J114" i="211"/>
  <c r="O113" i="211"/>
  <c r="N113" i="211"/>
  <c r="M113" i="211"/>
  <c r="L113" i="211"/>
  <c r="J113" i="211"/>
  <c r="O112" i="211"/>
  <c r="N112" i="211"/>
  <c r="M112" i="211"/>
  <c r="L112" i="211"/>
  <c r="J112" i="211"/>
  <c r="O111" i="211"/>
  <c r="N111" i="211"/>
  <c r="M111" i="211"/>
  <c r="L111" i="211"/>
  <c r="J111" i="211"/>
  <c r="O110" i="211"/>
  <c r="N110" i="211"/>
  <c r="M110" i="211"/>
  <c r="L110" i="211"/>
  <c r="J110" i="211"/>
  <c r="O109" i="211"/>
  <c r="N109" i="211"/>
  <c r="M109" i="211"/>
  <c r="L109" i="211"/>
  <c r="J109" i="211"/>
  <c r="O108" i="211"/>
  <c r="N108" i="211"/>
  <c r="M108" i="211"/>
  <c r="L108" i="211"/>
  <c r="J108" i="211"/>
  <c r="O107" i="211"/>
  <c r="N107" i="211"/>
  <c r="M107" i="211"/>
  <c r="L107" i="211"/>
  <c r="J107" i="211"/>
  <c r="O106" i="211"/>
  <c r="N106" i="211"/>
  <c r="N148" i="211" s="1"/>
  <c r="N154" i="211" s="1"/>
  <c r="M106" i="211"/>
  <c r="M148" i="211" s="1"/>
  <c r="M154" i="211" s="1"/>
  <c r="O154" i="211" s="1"/>
  <c r="L106" i="211"/>
  <c r="L148" i="211" s="1"/>
  <c r="L154" i="211" s="1"/>
  <c r="O156" i="211" s="1"/>
  <c r="J106" i="211"/>
  <c r="O102" i="211"/>
  <c r="O101" i="211"/>
  <c r="N101" i="211"/>
  <c r="M101" i="211"/>
  <c r="L101" i="211"/>
  <c r="J101" i="211"/>
  <c r="O100" i="211"/>
  <c r="N100" i="211"/>
  <c r="M100" i="211"/>
  <c r="L100" i="211"/>
  <c r="J100" i="211"/>
  <c r="O99" i="211"/>
  <c r="N99" i="211"/>
  <c r="M99" i="211"/>
  <c r="L99" i="211"/>
  <c r="J99" i="211"/>
  <c r="O98" i="211"/>
  <c r="N98" i="211"/>
  <c r="M98" i="211"/>
  <c r="L98" i="211"/>
  <c r="J98" i="211"/>
  <c r="O97" i="211"/>
  <c r="N97" i="211"/>
  <c r="M97" i="211"/>
  <c r="L97" i="211"/>
  <c r="J97" i="211"/>
  <c r="O96" i="211"/>
  <c r="N96" i="211"/>
  <c r="M96" i="211"/>
  <c r="L96" i="211"/>
  <c r="J96" i="211"/>
  <c r="O95" i="211"/>
  <c r="N95" i="211"/>
  <c r="M95" i="211"/>
  <c r="L95" i="211"/>
  <c r="J95" i="211"/>
  <c r="O94" i="211"/>
  <c r="N94" i="211"/>
  <c r="M94" i="211"/>
  <c r="L94" i="211"/>
  <c r="J94" i="211"/>
  <c r="O93" i="211"/>
  <c r="N93" i="211"/>
  <c r="M93" i="211"/>
  <c r="L93" i="211"/>
  <c r="J93" i="211"/>
  <c r="O92" i="211"/>
  <c r="N92" i="211"/>
  <c r="M92" i="211"/>
  <c r="L92" i="211"/>
  <c r="J92" i="211"/>
  <c r="O91" i="211"/>
  <c r="N91" i="211"/>
  <c r="M91" i="211"/>
  <c r="L91" i="211"/>
  <c r="J91" i="211"/>
  <c r="O90" i="211"/>
  <c r="N90" i="211"/>
  <c r="M90" i="211"/>
  <c r="L90" i="211"/>
  <c r="J90" i="211"/>
  <c r="O89" i="211"/>
  <c r="N89" i="211"/>
  <c r="M89" i="211"/>
  <c r="L89" i="211"/>
  <c r="J89" i="211"/>
  <c r="O88" i="211"/>
  <c r="N88" i="211"/>
  <c r="M88" i="211"/>
  <c r="L88" i="211"/>
  <c r="J88" i="211"/>
  <c r="O87" i="211"/>
  <c r="N87" i="211"/>
  <c r="M87" i="211"/>
  <c r="L87" i="211"/>
  <c r="J87" i="211"/>
  <c r="O86" i="211"/>
  <c r="N86" i="211"/>
  <c r="M86" i="211"/>
  <c r="L86" i="211"/>
  <c r="J86" i="211"/>
  <c r="O85" i="211"/>
  <c r="N85" i="211"/>
  <c r="M85" i="211"/>
  <c r="L85" i="211"/>
  <c r="J85" i="211"/>
  <c r="O84" i="211"/>
  <c r="N84" i="211"/>
  <c r="M84" i="211"/>
  <c r="L84" i="211"/>
  <c r="J84" i="211"/>
  <c r="O83" i="211"/>
  <c r="N83" i="211"/>
  <c r="M83" i="211"/>
  <c r="L83" i="211"/>
  <c r="J83" i="211"/>
  <c r="O82" i="211"/>
  <c r="N82" i="211"/>
  <c r="M82" i="211"/>
  <c r="L82" i="211"/>
  <c r="J82" i="211"/>
  <c r="O81" i="211"/>
  <c r="N81" i="211"/>
  <c r="M81" i="211"/>
  <c r="L81" i="211"/>
  <c r="J81" i="211"/>
  <c r="O80" i="211"/>
  <c r="N80" i="211"/>
  <c r="M80" i="211"/>
  <c r="L80" i="211"/>
  <c r="J80" i="211"/>
  <c r="O79" i="211"/>
  <c r="N79" i="211"/>
  <c r="M79" i="211"/>
  <c r="L79" i="211"/>
  <c r="J79" i="211"/>
  <c r="O78" i="211"/>
  <c r="N78" i="211"/>
  <c r="M78" i="211"/>
  <c r="L78" i="211"/>
  <c r="J78" i="211"/>
  <c r="O77" i="211"/>
  <c r="N77" i="211"/>
  <c r="M77" i="211"/>
  <c r="L77" i="211"/>
  <c r="J77" i="211"/>
  <c r="O76" i="211"/>
  <c r="N76" i="211"/>
  <c r="M76" i="211"/>
  <c r="L76" i="211"/>
  <c r="J76" i="211"/>
  <c r="O75" i="211"/>
  <c r="N75" i="211"/>
  <c r="M75" i="211"/>
  <c r="L75" i="211"/>
  <c r="J75" i="211"/>
  <c r="O74" i="211"/>
  <c r="N74" i="211"/>
  <c r="M74" i="211"/>
  <c r="L74" i="211"/>
  <c r="J74" i="211"/>
  <c r="O73" i="211"/>
  <c r="N73" i="211"/>
  <c r="M73" i="211"/>
  <c r="L73" i="211"/>
  <c r="J73" i="211"/>
  <c r="O72" i="211"/>
  <c r="N72" i="211"/>
  <c r="M72" i="211"/>
  <c r="L72" i="211"/>
  <c r="J72" i="211"/>
  <c r="O71" i="211"/>
  <c r="N71" i="211"/>
  <c r="M71" i="211"/>
  <c r="L71" i="211"/>
  <c r="J71" i="211"/>
  <c r="O70" i="211"/>
  <c r="N70" i="211"/>
  <c r="M70" i="211"/>
  <c r="L70" i="211"/>
  <c r="J70" i="211"/>
  <c r="O69" i="211"/>
  <c r="N69" i="211"/>
  <c r="M69" i="211"/>
  <c r="L69" i="211"/>
  <c r="J69" i="211"/>
  <c r="O68" i="211"/>
  <c r="N68" i="211"/>
  <c r="M68" i="211"/>
  <c r="L68" i="211"/>
  <c r="J68" i="211"/>
  <c r="O67" i="211"/>
  <c r="N67" i="211"/>
  <c r="M67" i="211"/>
  <c r="L67" i="211"/>
  <c r="J67" i="211"/>
  <c r="O66" i="211"/>
  <c r="N66" i="211"/>
  <c r="M66" i="211"/>
  <c r="L66" i="211"/>
  <c r="J66" i="211"/>
  <c r="O65" i="211"/>
  <c r="N65" i="211"/>
  <c r="M65" i="211"/>
  <c r="L65" i="211"/>
  <c r="J65" i="211"/>
  <c r="O64" i="211"/>
  <c r="N64" i="211"/>
  <c r="M64" i="211"/>
  <c r="L64" i="211"/>
  <c r="J64" i="211"/>
  <c r="O63" i="211"/>
  <c r="N63" i="211"/>
  <c r="M63" i="211"/>
  <c r="L63" i="211"/>
  <c r="J63" i="211"/>
  <c r="O62" i="211"/>
  <c r="N62" i="211"/>
  <c r="M62" i="211"/>
  <c r="L62" i="211"/>
  <c r="J62" i="211"/>
  <c r="O61" i="211"/>
  <c r="N61" i="211"/>
  <c r="M61" i="211"/>
  <c r="L61" i="211"/>
  <c r="J61" i="211"/>
  <c r="O60" i="211"/>
  <c r="N60" i="211"/>
  <c r="M60" i="211"/>
  <c r="L60" i="211"/>
  <c r="J60" i="211"/>
  <c r="O59" i="211"/>
  <c r="N59" i="211"/>
  <c r="M59" i="211"/>
  <c r="L59" i="211"/>
  <c r="J59" i="211"/>
  <c r="O58" i="211"/>
  <c r="N58" i="211"/>
  <c r="M58" i="211"/>
  <c r="L58" i="211"/>
  <c r="J58" i="211"/>
  <c r="O57" i="211"/>
  <c r="N57" i="211"/>
  <c r="M57" i="211"/>
  <c r="L57" i="211"/>
  <c r="J57" i="211"/>
  <c r="O56" i="211"/>
  <c r="N56" i="211"/>
  <c r="M56" i="211"/>
  <c r="L56" i="211"/>
  <c r="J56" i="211"/>
  <c r="O55" i="211"/>
  <c r="N55" i="211"/>
  <c r="M55" i="211"/>
  <c r="L55" i="211"/>
  <c r="J55" i="211"/>
  <c r="O54" i="211"/>
  <c r="N54" i="211"/>
  <c r="M54" i="211"/>
  <c r="L54" i="211"/>
  <c r="J54" i="211"/>
  <c r="O53" i="211"/>
  <c r="N53" i="211"/>
  <c r="M53" i="211"/>
  <c r="L53" i="211"/>
  <c r="J53" i="211"/>
  <c r="O52" i="211"/>
  <c r="N52" i="211"/>
  <c r="M52" i="211"/>
  <c r="L52" i="211"/>
  <c r="J52" i="211"/>
  <c r="O51" i="211"/>
  <c r="N51" i="211"/>
  <c r="M51" i="211"/>
  <c r="L51" i="211"/>
  <c r="J51" i="211"/>
  <c r="O50" i="211"/>
  <c r="N50" i="211"/>
  <c r="M50" i="211"/>
  <c r="L50" i="211"/>
  <c r="J50" i="211"/>
  <c r="O49" i="211"/>
  <c r="N49" i="211"/>
  <c r="M49" i="211"/>
  <c r="L49" i="211"/>
  <c r="J49" i="211"/>
  <c r="O48" i="211"/>
  <c r="N48" i="211"/>
  <c r="M48" i="211"/>
  <c r="L48" i="211"/>
  <c r="J48" i="211"/>
  <c r="O47" i="211"/>
  <c r="N47" i="211"/>
  <c r="M47" i="211"/>
  <c r="L47" i="211"/>
  <c r="J47" i="211"/>
  <c r="O46" i="211"/>
  <c r="N46" i="211"/>
  <c r="M46" i="211"/>
  <c r="L46" i="211"/>
  <c r="J46" i="211"/>
  <c r="O45" i="211"/>
  <c r="N45" i="211"/>
  <c r="M45" i="211"/>
  <c r="L45" i="211"/>
  <c r="J45" i="211"/>
  <c r="O44" i="211"/>
  <c r="N44" i="211"/>
  <c r="M44" i="211"/>
  <c r="L44" i="211"/>
  <c r="J44" i="211"/>
  <c r="O43" i="211"/>
  <c r="N43" i="211"/>
  <c r="M43" i="211"/>
  <c r="L43" i="211"/>
  <c r="J43" i="211"/>
  <c r="O42" i="211"/>
  <c r="N42" i="211"/>
  <c r="M42" i="211"/>
  <c r="L42" i="211"/>
  <c r="J42" i="211"/>
  <c r="O41" i="211"/>
  <c r="N41" i="211"/>
  <c r="M41" i="211"/>
  <c r="L41" i="211"/>
  <c r="J41" i="211"/>
  <c r="O40" i="211"/>
  <c r="N40" i="211"/>
  <c r="M40" i="211"/>
  <c r="L40" i="211"/>
  <c r="J40" i="211"/>
  <c r="O39" i="211"/>
  <c r="N39" i="211"/>
  <c r="M39" i="211"/>
  <c r="L39" i="211"/>
  <c r="J39" i="211"/>
  <c r="O38" i="211"/>
  <c r="N38" i="211"/>
  <c r="M38" i="211"/>
  <c r="L38" i="211"/>
  <c r="J38" i="211"/>
  <c r="O37" i="211"/>
  <c r="N37" i="211"/>
  <c r="M37" i="211"/>
  <c r="L37" i="211"/>
  <c r="J37" i="211"/>
  <c r="O36" i="211"/>
  <c r="N36" i="211"/>
  <c r="M36" i="211"/>
  <c r="L36" i="211"/>
  <c r="J36" i="211"/>
  <c r="O35" i="211"/>
  <c r="N35" i="211"/>
  <c r="M35" i="211"/>
  <c r="L35" i="211"/>
  <c r="J35" i="211"/>
  <c r="O34" i="211"/>
  <c r="N34" i="211"/>
  <c r="M34" i="211"/>
  <c r="L34" i="211"/>
  <c r="J34" i="211"/>
  <c r="O33" i="211"/>
  <c r="N33" i="211"/>
  <c r="M33" i="211"/>
  <c r="L33" i="211"/>
  <c r="J33" i="211"/>
  <c r="O32" i="211"/>
  <c r="N32" i="211"/>
  <c r="M32" i="211"/>
  <c r="L32" i="211"/>
  <c r="J32" i="211"/>
  <c r="O31" i="211"/>
  <c r="N31" i="211"/>
  <c r="M31" i="211"/>
  <c r="L31" i="211"/>
  <c r="J31" i="211"/>
  <c r="O30" i="211"/>
  <c r="N30" i="211"/>
  <c r="M30" i="211"/>
  <c r="L30" i="211"/>
  <c r="J30" i="211"/>
  <c r="O29" i="211"/>
  <c r="N29" i="211"/>
  <c r="M29" i="211"/>
  <c r="L29" i="211"/>
  <c r="J29" i="211"/>
  <c r="O28" i="211"/>
  <c r="N28" i="211"/>
  <c r="M28" i="211"/>
  <c r="L28" i="211"/>
  <c r="J28" i="211"/>
  <c r="O27" i="211"/>
  <c r="N27" i="211"/>
  <c r="M27" i="211"/>
  <c r="L27" i="211"/>
  <c r="J27" i="211"/>
  <c r="O26" i="211"/>
  <c r="N26" i="211"/>
  <c r="M26" i="211"/>
  <c r="L26" i="211"/>
  <c r="J26" i="211"/>
  <c r="O25" i="211"/>
  <c r="N25" i="211"/>
  <c r="M25" i="211"/>
  <c r="L25" i="211"/>
  <c r="J25" i="211"/>
  <c r="O24" i="211"/>
  <c r="N24" i="211"/>
  <c r="M24" i="211"/>
  <c r="L24" i="211"/>
  <c r="J24" i="211"/>
  <c r="O23" i="211"/>
  <c r="N23" i="211"/>
  <c r="M23" i="211"/>
  <c r="L23" i="211"/>
  <c r="J23" i="211"/>
  <c r="O22" i="211"/>
  <c r="N22" i="211"/>
  <c r="M22" i="211"/>
  <c r="L22" i="211"/>
  <c r="J22" i="211"/>
  <c r="O21" i="211"/>
  <c r="N21" i="211"/>
  <c r="M21" i="211"/>
  <c r="L21" i="211"/>
  <c r="J21" i="211"/>
  <c r="O20" i="211"/>
  <c r="N20" i="211"/>
  <c r="M20" i="211"/>
  <c r="L20" i="211"/>
  <c r="J20" i="211"/>
  <c r="O19" i="211"/>
  <c r="N19" i="211"/>
  <c r="M19" i="211"/>
  <c r="L19" i="211"/>
  <c r="J19" i="211"/>
  <c r="O18" i="211"/>
  <c r="N18" i="211"/>
  <c r="M18" i="211"/>
  <c r="L18" i="211"/>
  <c r="J18" i="211"/>
  <c r="O17" i="211"/>
  <c r="N17" i="211"/>
  <c r="M17" i="211"/>
  <c r="L17" i="211"/>
  <c r="J17" i="211"/>
  <c r="O16" i="211"/>
  <c r="N16" i="211"/>
  <c r="M16" i="211"/>
  <c r="L16" i="211"/>
  <c r="J16" i="211"/>
  <c r="O15" i="211"/>
  <c r="N15" i="211"/>
  <c r="M15" i="211"/>
  <c r="L15" i="211"/>
  <c r="J15" i="211"/>
  <c r="O14" i="211"/>
  <c r="N14" i="211"/>
  <c r="M14" i="211"/>
  <c r="L14" i="211"/>
  <c r="J14" i="211"/>
  <c r="O13" i="211"/>
  <c r="N13" i="211"/>
  <c r="M13" i="211"/>
  <c r="L13" i="211"/>
  <c r="J13" i="211"/>
  <c r="O12" i="211"/>
  <c r="N12" i="211"/>
  <c r="M12" i="211"/>
  <c r="L12" i="211"/>
  <c r="J12" i="211"/>
  <c r="O11" i="211"/>
  <c r="N11" i="211"/>
  <c r="M11" i="211"/>
  <c r="L11" i="211"/>
  <c r="J11" i="211"/>
  <c r="O10" i="211"/>
  <c r="N10" i="211"/>
  <c r="M10" i="211"/>
  <c r="L10" i="211"/>
  <c r="J10" i="211"/>
  <c r="O9" i="211"/>
  <c r="N9" i="211"/>
  <c r="N102" i="211" s="1"/>
  <c r="N153" i="211" s="1"/>
  <c r="N156" i="211" s="1"/>
  <c r="N163" i="211" s="1"/>
  <c r="M9" i="211"/>
  <c r="M102" i="211" s="1"/>
  <c r="M153" i="211" s="1"/>
  <c r="L9" i="211"/>
  <c r="L102" i="211" s="1"/>
  <c r="L153" i="211" s="1"/>
  <c r="L156" i="211" s="1"/>
  <c r="L163" i="211" s="1"/>
  <c r="O163" i="211" s="1"/>
  <c r="J9" i="211"/>
  <c r="N158" i="210"/>
  <c r="M158" i="210"/>
  <c r="C155" i="210"/>
  <c r="K154" i="210"/>
  <c r="D154" i="210"/>
  <c r="K153" i="210"/>
  <c r="K156" i="210" s="1"/>
  <c r="K163" i="210" s="1"/>
  <c r="D153" i="210"/>
  <c r="D155" i="210" s="1"/>
  <c r="O148" i="210"/>
  <c r="O147" i="210"/>
  <c r="N147" i="210"/>
  <c r="M147" i="210"/>
  <c r="L147" i="210"/>
  <c r="J147" i="210"/>
  <c r="O146" i="210"/>
  <c r="N146" i="210"/>
  <c r="M146" i="210"/>
  <c r="L146" i="210"/>
  <c r="J146" i="210"/>
  <c r="O145" i="210"/>
  <c r="N145" i="210"/>
  <c r="M145" i="210"/>
  <c r="L145" i="210"/>
  <c r="J145" i="210"/>
  <c r="O144" i="210"/>
  <c r="N144" i="210"/>
  <c r="M144" i="210"/>
  <c r="L144" i="210"/>
  <c r="J144" i="210"/>
  <c r="O143" i="210"/>
  <c r="N143" i="210"/>
  <c r="M143" i="210"/>
  <c r="L143" i="210"/>
  <c r="J143" i="210"/>
  <c r="O142" i="210"/>
  <c r="N142" i="210"/>
  <c r="M142" i="210"/>
  <c r="L142" i="210"/>
  <c r="J142" i="210"/>
  <c r="O141" i="210"/>
  <c r="N141" i="210"/>
  <c r="M141" i="210"/>
  <c r="L141" i="210"/>
  <c r="J141" i="210"/>
  <c r="O140" i="210"/>
  <c r="N140" i="210"/>
  <c r="M140" i="210"/>
  <c r="L140" i="210"/>
  <c r="J140" i="210"/>
  <c r="O139" i="210"/>
  <c r="N139" i="210"/>
  <c r="M139" i="210"/>
  <c r="L139" i="210"/>
  <c r="J139" i="210"/>
  <c r="O138" i="210"/>
  <c r="N138" i="210"/>
  <c r="M138" i="210"/>
  <c r="L138" i="210"/>
  <c r="J138" i="210"/>
  <c r="O137" i="210"/>
  <c r="N137" i="210"/>
  <c r="M137" i="210"/>
  <c r="L137" i="210"/>
  <c r="J137" i="210"/>
  <c r="O136" i="210"/>
  <c r="N136" i="210"/>
  <c r="M136" i="210"/>
  <c r="L136" i="210"/>
  <c r="J136" i="210"/>
  <c r="O135" i="210"/>
  <c r="N135" i="210"/>
  <c r="M135" i="210"/>
  <c r="L135" i="210"/>
  <c r="J135" i="210"/>
  <c r="O134" i="210"/>
  <c r="N134" i="210"/>
  <c r="M134" i="210"/>
  <c r="L134" i="210"/>
  <c r="J134" i="210"/>
  <c r="O133" i="210"/>
  <c r="N133" i="210"/>
  <c r="M133" i="210"/>
  <c r="L133" i="210"/>
  <c r="J133" i="210"/>
  <c r="O132" i="210"/>
  <c r="N132" i="210"/>
  <c r="M132" i="210"/>
  <c r="L132" i="210"/>
  <c r="J132" i="210"/>
  <c r="O131" i="210"/>
  <c r="N131" i="210"/>
  <c r="M131" i="210"/>
  <c r="L131" i="210"/>
  <c r="J131" i="210"/>
  <c r="O130" i="210"/>
  <c r="N130" i="210"/>
  <c r="M130" i="210"/>
  <c r="L130" i="210"/>
  <c r="J130" i="210"/>
  <c r="O129" i="210"/>
  <c r="N129" i="210"/>
  <c r="M129" i="210"/>
  <c r="L129" i="210"/>
  <c r="J129" i="210"/>
  <c r="O128" i="210"/>
  <c r="N128" i="210"/>
  <c r="M128" i="210"/>
  <c r="L128" i="210"/>
  <c r="J128" i="210"/>
  <c r="O127" i="210"/>
  <c r="N127" i="210"/>
  <c r="M127" i="210"/>
  <c r="L127" i="210"/>
  <c r="J127" i="210"/>
  <c r="O126" i="210"/>
  <c r="N126" i="210"/>
  <c r="M126" i="210"/>
  <c r="L126" i="210"/>
  <c r="J126" i="210"/>
  <c r="O125" i="210"/>
  <c r="N125" i="210"/>
  <c r="M125" i="210"/>
  <c r="L125" i="210"/>
  <c r="J125" i="210"/>
  <c r="O124" i="210"/>
  <c r="N124" i="210"/>
  <c r="M124" i="210"/>
  <c r="L124" i="210"/>
  <c r="J124" i="210"/>
  <c r="O123" i="210"/>
  <c r="N123" i="210"/>
  <c r="M123" i="210"/>
  <c r="L123" i="210"/>
  <c r="J123" i="210"/>
  <c r="O122" i="210"/>
  <c r="N122" i="210"/>
  <c r="M122" i="210"/>
  <c r="L122" i="210"/>
  <c r="J122" i="210"/>
  <c r="O121" i="210"/>
  <c r="N121" i="210"/>
  <c r="M121" i="210"/>
  <c r="L121" i="210"/>
  <c r="J121" i="210"/>
  <c r="O120" i="210"/>
  <c r="N120" i="210"/>
  <c r="M120" i="210"/>
  <c r="L120" i="210"/>
  <c r="J120" i="210"/>
  <c r="O119" i="210"/>
  <c r="N119" i="210"/>
  <c r="M119" i="210"/>
  <c r="L119" i="210"/>
  <c r="J119" i="210"/>
  <c r="O118" i="210"/>
  <c r="N118" i="210"/>
  <c r="M118" i="210"/>
  <c r="L118" i="210"/>
  <c r="J118" i="210"/>
  <c r="O117" i="210"/>
  <c r="N117" i="210"/>
  <c r="M117" i="210"/>
  <c r="L117" i="210"/>
  <c r="J117" i="210"/>
  <c r="O116" i="210"/>
  <c r="N116" i="210"/>
  <c r="M116" i="210"/>
  <c r="L116" i="210"/>
  <c r="J116" i="210"/>
  <c r="O115" i="210"/>
  <c r="N115" i="210"/>
  <c r="M115" i="210"/>
  <c r="L115" i="210"/>
  <c r="J115" i="210"/>
  <c r="O114" i="210"/>
  <c r="N114" i="210"/>
  <c r="M114" i="210"/>
  <c r="L114" i="210"/>
  <c r="J114" i="210"/>
  <c r="O113" i="210"/>
  <c r="N113" i="210"/>
  <c r="M113" i="210"/>
  <c r="L113" i="210"/>
  <c r="J113" i="210"/>
  <c r="O112" i="210"/>
  <c r="N112" i="210"/>
  <c r="M112" i="210"/>
  <c r="L112" i="210"/>
  <c r="J112" i="210"/>
  <c r="O111" i="210"/>
  <c r="N111" i="210"/>
  <c r="M111" i="210"/>
  <c r="L111" i="210"/>
  <c r="J111" i="210"/>
  <c r="O110" i="210"/>
  <c r="N110" i="210"/>
  <c r="M110" i="210"/>
  <c r="L110" i="210"/>
  <c r="J110" i="210"/>
  <c r="O109" i="210"/>
  <c r="N109" i="210"/>
  <c r="M109" i="210"/>
  <c r="L109" i="210"/>
  <c r="J109" i="210"/>
  <c r="O108" i="210"/>
  <c r="N108" i="210"/>
  <c r="M108" i="210"/>
  <c r="L108" i="210"/>
  <c r="J108" i="210"/>
  <c r="O107" i="210"/>
  <c r="N107" i="210"/>
  <c r="M107" i="210"/>
  <c r="L107" i="210"/>
  <c r="J107" i="210"/>
  <c r="O106" i="210"/>
  <c r="N106" i="210"/>
  <c r="N148" i="210" s="1"/>
  <c r="N154" i="210" s="1"/>
  <c r="M106" i="210"/>
  <c r="M148" i="210" s="1"/>
  <c r="M154" i="210" s="1"/>
  <c r="O154" i="210" s="1"/>
  <c r="L106" i="210"/>
  <c r="L148" i="210" s="1"/>
  <c r="L154" i="210" s="1"/>
  <c r="O156" i="210" s="1"/>
  <c r="J106" i="210"/>
  <c r="O102" i="210"/>
  <c r="O101" i="210"/>
  <c r="N101" i="210"/>
  <c r="M101" i="210"/>
  <c r="L101" i="210"/>
  <c r="J101" i="210"/>
  <c r="O100" i="210"/>
  <c r="N100" i="210"/>
  <c r="M100" i="210"/>
  <c r="L100" i="210"/>
  <c r="J100" i="210"/>
  <c r="O99" i="210"/>
  <c r="N99" i="210"/>
  <c r="M99" i="210"/>
  <c r="L99" i="210"/>
  <c r="J99" i="210"/>
  <c r="O98" i="210"/>
  <c r="N98" i="210"/>
  <c r="M98" i="210"/>
  <c r="L98" i="210"/>
  <c r="J98" i="210"/>
  <c r="O97" i="210"/>
  <c r="N97" i="210"/>
  <c r="M97" i="210"/>
  <c r="L97" i="210"/>
  <c r="J97" i="210"/>
  <c r="O96" i="210"/>
  <c r="N96" i="210"/>
  <c r="M96" i="210"/>
  <c r="L96" i="210"/>
  <c r="J96" i="210"/>
  <c r="O95" i="210"/>
  <c r="N95" i="210"/>
  <c r="M95" i="210"/>
  <c r="L95" i="210"/>
  <c r="J95" i="210"/>
  <c r="O94" i="210"/>
  <c r="N94" i="210"/>
  <c r="M94" i="210"/>
  <c r="L94" i="210"/>
  <c r="J94" i="210"/>
  <c r="O93" i="210"/>
  <c r="N93" i="210"/>
  <c r="M93" i="210"/>
  <c r="L93" i="210"/>
  <c r="J93" i="210"/>
  <c r="O92" i="210"/>
  <c r="N92" i="210"/>
  <c r="M92" i="210"/>
  <c r="L92" i="210"/>
  <c r="J92" i="210"/>
  <c r="O91" i="210"/>
  <c r="N91" i="210"/>
  <c r="M91" i="210"/>
  <c r="L91" i="210"/>
  <c r="J91" i="210"/>
  <c r="O90" i="210"/>
  <c r="N90" i="210"/>
  <c r="M90" i="210"/>
  <c r="L90" i="210"/>
  <c r="J90" i="210"/>
  <c r="O89" i="210"/>
  <c r="N89" i="210"/>
  <c r="M89" i="210"/>
  <c r="L89" i="210"/>
  <c r="J89" i="210"/>
  <c r="O88" i="210"/>
  <c r="N88" i="210"/>
  <c r="M88" i="210"/>
  <c r="L88" i="210"/>
  <c r="J88" i="210"/>
  <c r="O87" i="210"/>
  <c r="N87" i="210"/>
  <c r="M87" i="210"/>
  <c r="L87" i="210"/>
  <c r="J87" i="210"/>
  <c r="O86" i="210"/>
  <c r="N86" i="210"/>
  <c r="M86" i="210"/>
  <c r="L86" i="210"/>
  <c r="J86" i="210"/>
  <c r="O85" i="210"/>
  <c r="N85" i="210"/>
  <c r="M85" i="210"/>
  <c r="L85" i="210"/>
  <c r="J85" i="210"/>
  <c r="O84" i="210"/>
  <c r="N84" i="210"/>
  <c r="M84" i="210"/>
  <c r="L84" i="210"/>
  <c r="J84" i="210"/>
  <c r="O83" i="210"/>
  <c r="N83" i="210"/>
  <c r="M83" i="210"/>
  <c r="L83" i="210"/>
  <c r="J83" i="210"/>
  <c r="O82" i="210"/>
  <c r="N82" i="210"/>
  <c r="M82" i="210"/>
  <c r="L82" i="210"/>
  <c r="J82" i="210"/>
  <c r="O81" i="210"/>
  <c r="N81" i="210"/>
  <c r="M81" i="210"/>
  <c r="L81" i="210"/>
  <c r="J81" i="210"/>
  <c r="O80" i="210"/>
  <c r="N80" i="210"/>
  <c r="M80" i="210"/>
  <c r="L80" i="210"/>
  <c r="J80" i="210"/>
  <c r="O79" i="210"/>
  <c r="N79" i="210"/>
  <c r="M79" i="210"/>
  <c r="L79" i="210"/>
  <c r="J79" i="210"/>
  <c r="O78" i="210"/>
  <c r="N78" i="210"/>
  <c r="M78" i="210"/>
  <c r="L78" i="210"/>
  <c r="J78" i="210"/>
  <c r="O77" i="210"/>
  <c r="N77" i="210"/>
  <c r="M77" i="210"/>
  <c r="L77" i="210"/>
  <c r="J77" i="210"/>
  <c r="O76" i="210"/>
  <c r="N76" i="210"/>
  <c r="M76" i="210"/>
  <c r="L76" i="210"/>
  <c r="J76" i="210"/>
  <c r="O75" i="210"/>
  <c r="N75" i="210"/>
  <c r="M75" i="210"/>
  <c r="L75" i="210"/>
  <c r="J75" i="210"/>
  <c r="O74" i="210"/>
  <c r="N74" i="210"/>
  <c r="M74" i="210"/>
  <c r="L74" i="210"/>
  <c r="J74" i="210"/>
  <c r="O73" i="210"/>
  <c r="N73" i="210"/>
  <c r="M73" i="210"/>
  <c r="L73" i="210"/>
  <c r="J73" i="210"/>
  <c r="O72" i="210"/>
  <c r="N72" i="210"/>
  <c r="M72" i="210"/>
  <c r="L72" i="210"/>
  <c r="J72" i="210"/>
  <c r="O71" i="210"/>
  <c r="N71" i="210"/>
  <c r="M71" i="210"/>
  <c r="L71" i="210"/>
  <c r="J71" i="210"/>
  <c r="O70" i="210"/>
  <c r="N70" i="210"/>
  <c r="M70" i="210"/>
  <c r="L70" i="210"/>
  <c r="J70" i="210"/>
  <c r="O69" i="210"/>
  <c r="N69" i="210"/>
  <c r="M69" i="210"/>
  <c r="L69" i="210"/>
  <c r="J69" i="210"/>
  <c r="O68" i="210"/>
  <c r="N68" i="210"/>
  <c r="M68" i="210"/>
  <c r="L68" i="210"/>
  <c r="J68" i="210"/>
  <c r="O67" i="210"/>
  <c r="N67" i="210"/>
  <c r="M67" i="210"/>
  <c r="L67" i="210"/>
  <c r="J67" i="210"/>
  <c r="O66" i="210"/>
  <c r="N66" i="210"/>
  <c r="M66" i="210"/>
  <c r="L66" i="210"/>
  <c r="J66" i="210"/>
  <c r="O65" i="210"/>
  <c r="N65" i="210"/>
  <c r="M65" i="210"/>
  <c r="L65" i="210"/>
  <c r="J65" i="210"/>
  <c r="O64" i="210"/>
  <c r="N64" i="210"/>
  <c r="M64" i="210"/>
  <c r="L64" i="210"/>
  <c r="J64" i="210"/>
  <c r="O63" i="210"/>
  <c r="N63" i="210"/>
  <c r="M63" i="210"/>
  <c r="L63" i="210"/>
  <c r="J63" i="210"/>
  <c r="O62" i="210"/>
  <c r="N62" i="210"/>
  <c r="M62" i="210"/>
  <c r="L62" i="210"/>
  <c r="J62" i="210"/>
  <c r="O61" i="210"/>
  <c r="N61" i="210"/>
  <c r="M61" i="210"/>
  <c r="L61" i="210"/>
  <c r="J61" i="210"/>
  <c r="O60" i="210"/>
  <c r="N60" i="210"/>
  <c r="M60" i="210"/>
  <c r="L60" i="210"/>
  <c r="J60" i="210"/>
  <c r="O59" i="210"/>
  <c r="N59" i="210"/>
  <c r="M59" i="210"/>
  <c r="L59" i="210"/>
  <c r="J59" i="210"/>
  <c r="O58" i="210"/>
  <c r="N58" i="210"/>
  <c r="M58" i="210"/>
  <c r="L58" i="210"/>
  <c r="J58" i="210"/>
  <c r="O57" i="210"/>
  <c r="N57" i="210"/>
  <c r="M57" i="210"/>
  <c r="L57" i="210"/>
  <c r="J57" i="210"/>
  <c r="O56" i="210"/>
  <c r="N56" i="210"/>
  <c r="M56" i="210"/>
  <c r="L56" i="210"/>
  <c r="J56" i="210"/>
  <c r="O55" i="210"/>
  <c r="N55" i="210"/>
  <c r="M55" i="210"/>
  <c r="L55" i="210"/>
  <c r="J55" i="210"/>
  <c r="O54" i="210"/>
  <c r="N54" i="210"/>
  <c r="M54" i="210"/>
  <c r="L54" i="210"/>
  <c r="J54" i="210"/>
  <c r="O53" i="210"/>
  <c r="N53" i="210"/>
  <c r="M53" i="210"/>
  <c r="L53" i="210"/>
  <c r="J53" i="210"/>
  <c r="O52" i="210"/>
  <c r="N52" i="210"/>
  <c r="M52" i="210"/>
  <c r="L52" i="210"/>
  <c r="J52" i="210"/>
  <c r="O51" i="210"/>
  <c r="N51" i="210"/>
  <c r="M51" i="210"/>
  <c r="L51" i="210"/>
  <c r="J51" i="210"/>
  <c r="O50" i="210"/>
  <c r="N50" i="210"/>
  <c r="M50" i="210"/>
  <c r="L50" i="210"/>
  <c r="J50" i="210"/>
  <c r="O49" i="210"/>
  <c r="N49" i="210"/>
  <c r="M49" i="210"/>
  <c r="L49" i="210"/>
  <c r="J49" i="210"/>
  <c r="O48" i="210"/>
  <c r="N48" i="210"/>
  <c r="M48" i="210"/>
  <c r="L48" i="210"/>
  <c r="J48" i="210"/>
  <c r="O47" i="210"/>
  <c r="N47" i="210"/>
  <c r="M47" i="210"/>
  <c r="L47" i="210"/>
  <c r="J47" i="210"/>
  <c r="O46" i="210"/>
  <c r="N46" i="210"/>
  <c r="M46" i="210"/>
  <c r="L46" i="210"/>
  <c r="J46" i="210"/>
  <c r="O45" i="210"/>
  <c r="N45" i="210"/>
  <c r="M45" i="210"/>
  <c r="L45" i="210"/>
  <c r="J45" i="210"/>
  <c r="O44" i="210"/>
  <c r="N44" i="210"/>
  <c r="M44" i="210"/>
  <c r="L44" i="210"/>
  <c r="J44" i="210"/>
  <c r="O43" i="210"/>
  <c r="N43" i="210"/>
  <c r="M43" i="210"/>
  <c r="L43" i="210"/>
  <c r="J43" i="210"/>
  <c r="O42" i="210"/>
  <c r="N42" i="210"/>
  <c r="M42" i="210"/>
  <c r="L42" i="210"/>
  <c r="J42" i="210"/>
  <c r="O41" i="210"/>
  <c r="N41" i="210"/>
  <c r="M41" i="210"/>
  <c r="L41" i="210"/>
  <c r="J41" i="210"/>
  <c r="O40" i="210"/>
  <c r="N40" i="210"/>
  <c r="M40" i="210"/>
  <c r="L40" i="210"/>
  <c r="J40" i="210"/>
  <c r="O39" i="210"/>
  <c r="N39" i="210"/>
  <c r="M39" i="210"/>
  <c r="L39" i="210"/>
  <c r="J39" i="210"/>
  <c r="O38" i="210"/>
  <c r="N38" i="210"/>
  <c r="M38" i="210"/>
  <c r="L38" i="210"/>
  <c r="J38" i="210"/>
  <c r="O37" i="210"/>
  <c r="N37" i="210"/>
  <c r="M37" i="210"/>
  <c r="L37" i="210"/>
  <c r="J37" i="210"/>
  <c r="O36" i="210"/>
  <c r="N36" i="210"/>
  <c r="M36" i="210"/>
  <c r="L36" i="210"/>
  <c r="J36" i="210"/>
  <c r="O35" i="210"/>
  <c r="N35" i="210"/>
  <c r="M35" i="210"/>
  <c r="L35" i="210"/>
  <c r="J35" i="210"/>
  <c r="O34" i="210"/>
  <c r="N34" i="210"/>
  <c r="M34" i="210"/>
  <c r="L34" i="210"/>
  <c r="J34" i="210"/>
  <c r="O33" i="210"/>
  <c r="N33" i="210"/>
  <c r="M33" i="210"/>
  <c r="L33" i="210"/>
  <c r="J33" i="210"/>
  <c r="O32" i="210"/>
  <c r="N32" i="210"/>
  <c r="M32" i="210"/>
  <c r="L32" i="210"/>
  <c r="J32" i="210"/>
  <c r="O31" i="210"/>
  <c r="N31" i="210"/>
  <c r="M31" i="210"/>
  <c r="L31" i="210"/>
  <c r="J31" i="210"/>
  <c r="O30" i="210"/>
  <c r="N30" i="210"/>
  <c r="M30" i="210"/>
  <c r="L30" i="210"/>
  <c r="J30" i="210"/>
  <c r="O29" i="210"/>
  <c r="N29" i="210"/>
  <c r="M29" i="210"/>
  <c r="L29" i="210"/>
  <c r="J29" i="210"/>
  <c r="O28" i="210"/>
  <c r="N28" i="210"/>
  <c r="M28" i="210"/>
  <c r="L28" i="210"/>
  <c r="J28" i="210"/>
  <c r="O27" i="210"/>
  <c r="N27" i="210"/>
  <c r="M27" i="210"/>
  <c r="L27" i="210"/>
  <c r="J27" i="210"/>
  <c r="O26" i="210"/>
  <c r="N26" i="210"/>
  <c r="M26" i="210"/>
  <c r="L26" i="210"/>
  <c r="J26" i="210"/>
  <c r="O25" i="210"/>
  <c r="N25" i="210"/>
  <c r="M25" i="210"/>
  <c r="L25" i="210"/>
  <c r="J25" i="210"/>
  <c r="O24" i="210"/>
  <c r="N24" i="210"/>
  <c r="M24" i="210"/>
  <c r="L24" i="210"/>
  <c r="J24" i="210"/>
  <c r="O23" i="210"/>
  <c r="N23" i="210"/>
  <c r="M23" i="210"/>
  <c r="L23" i="210"/>
  <c r="J23" i="210"/>
  <c r="O22" i="210"/>
  <c r="N22" i="210"/>
  <c r="M22" i="210"/>
  <c r="L22" i="210"/>
  <c r="J22" i="210"/>
  <c r="O21" i="210"/>
  <c r="N21" i="210"/>
  <c r="M21" i="210"/>
  <c r="L21" i="210"/>
  <c r="J21" i="210"/>
  <c r="O20" i="210"/>
  <c r="N20" i="210"/>
  <c r="M20" i="210"/>
  <c r="L20" i="210"/>
  <c r="J20" i="210"/>
  <c r="O19" i="210"/>
  <c r="N19" i="210"/>
  <c r="M19" i="210"/>
  <c r="L19" i="210"/>
  <c r="J19" i="210"/>
  <c r="O18" i="210"/>
  <c r="N18" i="210"/>
  <c r="M18" i="210"/>
  <c r="L18" i="210"/>
  <c r="J18" i="210"/>
  <c r="O17" i="210"/>
  <c r="N17" i="210"/>
  <c r="M17" i="210"/>
  <c r="L17" i="210"/>
  <c r="J17" i="210"/>
  <c r="O16" i="210"/>
  <c r="N16" i="210"/>
  <c r="M16" i="210"/>
  <c r="L16" i="210"/>
  <c r="J16" i="210"/>
  <c r="O15" i="210"/>
  <c r="N15" i="210"/>
  <c r="M15" i="210"/>
  <c r="L15" i="210"/>
  <c r="J15" i="210"/>
  <c r="O14" i="210"/>
  <c r="N14" i="210"/>
  <c r="M14" i="210"/>
  <c r="L14" i="210"/>
  <c r="J14" i="210"/>
  <c r="O13" i="210"/>
  <c r="N13" i="210"/>
  <c r="M13" i="210"/>
  <c r="L13" i="210"/>
  <c r="J13" i="210"/>
  <c r="O12" i="210"/>
  <c r="N12" i="210"/>
  <c r="M12" i="210"/>
  <c r="L12" i="210"/>
  <c r="J12" i="210"/>
  <c r="O11" i="210"/>
  <c r="N11" i="210"/>
  <c r="M11" i="210"/>
  <c r="L11" i="210"/>
  <c r="J11" i="210"/>
  <c r="O10" i="210"/>
  <c r="N10" i="210"/>
  <c r="M10" i="210"/>
  <c r="L10" i="210"/>
  <c r="J10" i="210"/>
  <c r="O9" i="210"/>
  <c r="N9" i="210"/>
  <c r="N102" i="210" s="1"/>
  <c r="N153" i="210" s="1"/>
  <c r="N156" i="210" s="1"/>
  <c r="N163" i="210" s="1"/>
  <c r="M9" i="210"/>
  <c r="M102" i="210" s="1"/>
  <c r="M153" i="210" s="1"/>
  <c r="L9" i="210"/>
  <c r="L102" i="210" s="1"/>
  <c r="L153" i="210" s="1"/>
  <c r="L156" i="210" s="1"/>
  <c r="L163" i="210" s="1"/>
  <c r="O163" i="210" s="1"/>
  <c r="J9" i="210"/>
  <c r="N158" i="209"/>
  <c r="M158" i="209"/>
  <c r="C155" i="209"/>
  <c r="K154" i="209"/>
  <c r="D154" i="209"/>
  <c r="K153" i="209"/>
  <c r="K156" i="209" s="1"/>
  <c r="K163" i="209" s="1"/>
  <c r="D153" i="209"/>
  <c r="D155" i="209" s="1"/>
  <c r="O148" i="209"/>
  <c r="O147" i="209"/>
  <c r="N147" i="209"/>
  <c r="M147" i="209"/>
  <c r="L147" i="209"/>
  <c r="J147" i="209"/>
  <c r="O146" i="209"/>
  <c r="N146" i="209"/>
  <c r="M146" i="209"/>
  <c r="L146" i="209"/>
  <c r="J146" i="209"/>
  <c r="O145" i="209"/>
  <c r="N145" i="209"/>
  <c r="M145" i="209"/>
  <c r="L145" i="209"/>
  <c r="J145" i="209"/>
  <c r="O144" i="209"/>
  <c r="N144" i="209"/>
  <c r="M144" i="209"/>
  <c r="L144" i="209"/>
  <c r="J144" i="209"/>
  <c r="O143" i="209"/>
  <c r="N143" i="209"/>
  <c r="M143" i="209"/>
  <c r="L143" i="209"/>
  <c r="J143" i="209"/>
  <c r="O142" i="209"/>
  <c r="N142" i="209"/>
  <c r="M142" i="209"/>
  <c r="L142" i="209"/>
  <c r="J142" i="209"/>
  <c r="O141" i="209"/>
  <c r="N141" i="209"/>
  <c r="M141" i="209"/>
  <c r="L141" i="209"/>
  <c r="J141" i="209"/>
  <c r="O140" i="209"/>
  <c r="N140" i="209"/>
  <c r="M140" i="209"/>
  <c r="L140" i="209"/>
  <c r="J140" i="209"/>
  <c r="O139" i="209"/>
  <c r="N139" i="209"/>
  <c r="M139" i="209"/>
  <c r="L139" i="209"/>
  <c r="J139" i="209"/>
  <c r="O138" i="209"/>
  <c r="N138" i="209"/>
  <c r="M138" i="209"/>
  <c r="L138" i="209"/>
  <c r="J138" i="209"/>
  <c r="O137" i="209"/>
  <c r="N137" i="209"/>
  <c r="M137" i="209"/>
  <c r="L137" i="209"/>
  <c r="J137" i="209"/>
  <c r="O136" i="209"/>
  <c r="N136" i="209"/>
  <c r="M136" i="209"/>
  <c r="L136" i="209"/>
  <c r="J136" i="209"/>
  <c r="O135" i="209"/>
  <c r="N135" i="209"/>
  <c r="M135" i="209"/>
  <c r="L135" i="209"/>
  <c r="J135" i="209"/>
  <c r="O134" i="209"/>
  <c r="N134" i="209"/>
  <c r="M134" i="209"/>
  <c r="L134" i="209"/>
  <c r="J134" i="209"/>
  <c r="O133" i="209"/>
  <c r="N133" i="209"/>
  <c r="M133" i="209"/>
  <c r="L133" i="209"/>
  <c r="J133" i="209"/>
  <c r="O132" i="209"/>
  <c r="N132" i="209"/>
  <c r="M132" i="209"/>
  <c r="L132" i="209"/>
  <c r="J132" i="209"/>
  <c r="O131" i="209"/>
  <c r="N131" i="209"/>
  <c r="M131" i="209"/>
  <c r="L131" i="209"/>
  <c r="J131" i="209"/>
  <c r="O130" i="209"/>
  <c r="N130" i="209"/>
  <c r="M130" i="209"/>
  <c r="L130" i="209"/>
  <c r="J130" i="209"/>
  <c r="O129" i="209"/>
  <c r="N129" i="209"/>
  <c r="M129" i="209"/>
  <c r="L129" i="209"/>
  <c r="J129" i="209"/>
  <c r="O128" i="209"/>
  <c r="N128" i="209"/>
  <c r="M128" i="209"/>
  <c r="L128" i="209"/>
  <c r="J128" i="209"/>
  <c r="O127" i="209"/>
  <c r="N127" i="209"/>
  <c r="M127" i="209"/>
  <c r="L127" i="209"/>
  <c r="J127" i="209"/>
  <c r="O126" i="209"/>
  <c r="N126" i="209"/>
  <c r="M126" i="209"/>
  <c r="L126" i="209"/>
  <c r="J126" i="209"/>
  <c r="O125" i="209"/>
  <c r="N125" i="209"/>
  <c r="M125" i="209"/>
  <c r="L125" i="209"/>
  <c r="J125" i="209"/>
  <c r="O124" i="209"/>
  <c r="N124" i="209"/>
  <c r="M124" i="209"/>
  <c r="L124" i="209"/>
  <c r="J124" i="209"/>
  <c r="O123" i="209"/>
  <c r="N123" i="209"/>
  <c r="M123" i="209"/>
  <c r="L123" i="209"/>
  <c r="J123" i="209"/>
  <c r="O122" i="209"/>
  <c r="N122" i="209"/>
  <c r="M122" i="209"/>
  <c r="L122" i="209"/>
  <c r="J122" i="209"/>
  <c r="O121" i="209"/>
  <c r="N121" i="209"/>
  <c r="M121" i="209"/>
  <c r="L121" i="209"/>
  <c r="J121" i="209"/>
  <c r="O120" i="209"/>
  <c r="N120" i="209"/>
  <c r="M120" i="209"/>
  <c r="L120" i="209"/>
  <c r="J120" i="209"/>
  <c r="O119" i="209"/>
  <c r="N119" i="209"/>
  <c r="M119" i="209"/>
  <c r="L119" i="209"/>
  <c r="J119" i="209"/>
  <c r="O118" i="209"/>
  <c r="N118" i="209"/>
  <c r="M118" i="209"/>
  <c r="L118" i="209"/>
  <c r="J118" i="209"/>
  <c r="O117" i="209"/>
  <c r="N117" i="209"/>
  <c r="M117" i="209"/>
  <c r="L117" i="209"/>
  <c r="J117" i="209"/>
  <c r="O116" i="209"/>
  <c r="N116" i="209"/>
  <c r="M116" i="209"/>
  <c r="L116" i="209"/>
  <c r="J116" i="209"/>
  <c r="O115" i="209"/>
  <c r="N115" i="209"/>
  <c r="M115" i="209"/>
  <c r="L115" i="209"/>
  <c r="J115" i="209"/>
  <c r="O114" i="209"/>
  <c r="N114" i="209"/>
  <c r="M114" i="209"/>
  <c r="L114" i="209"/>
  <c r="J114" i="209"/>
  <c r="O113" i="209"/>
  <c r="N113" i="209"/>
  <c r="M113" i="209"/>
  <c r="L113" i="209"/>
  <c r="J113" i="209"/>
  <c r="O112" i="209"/>
  <c r="N112" i="209"/>
  <c r="M112" i="209"/>
  <c r="L112" i="209"/>
  <c r="J112" i="209"/>
  <c r="O111" i="209"/>
  <c r="N111" i="209"/>
  <c r="M111" i="209"/>
  <c r="L111" i="209"/>
  <c r="J111" i="209"/>
  <c r="O110" i="209"/>
  <c r="N110" i="209"/>
  <c r="M110" i="209"/>
  <c r="L110" i="209"/>
  <c r="J110" i="209"/>
  <c r="O109" i="209"/>
  <c r="N109" i="209"/>
  <c r="M109" i="209"/>
  <c r="L109" i="209"/>
  <c r="J109" i="209"/>
  <c r="O108" i="209"/>
  <c r="N108" i="209"/>
  <c r="M108" i="209"/>
  <c r="L108" i="209"/>
  <c r="J108" i="209"/>
  <c r="O107" i="209"/>
  <c r="N107" i="209"/>
  <c r="M107" i="209"/>
  <c r="L107" i="209"/>
  <c r="J107" i="209"/>
  <c r="O106" i="209"/>
  <c r="N106" i="209"/>
  <c r="N148" i="209" s="1"/>
  <c r="N154" i="209" s="1"/>
  <c r="M106" i="209"/>
  <c r="M148" i="209" s="1"/>
  <c r="M154" i="209" s="1"/>
  <c r="O154" i="209" s="1"/>
  <c r="L106" i="209"/>
  <c r="L148" i="209" s="1"/>
  <c r="L154" i="209" s="1"/>
  <c r="O156" i="209" s="1"/>
  <c r="J106" i="209"/>
  <c r="O102" i="209"/>
  <c r="O101" i="209"/>
  <c r="N101" i="209"/>
  <c r="M101" i="209"/>
  <c r="L101" i="209"/>
  <c r="J101" i="209"/>
  <c r="O100" i="209"/>
  <c r="N100" i="209"/>
  <c r="M100" i="209"/>
  <c r="L100" i="209"/>
  <c r="J100" i="209"/>
  <c r="O99" i="209"/>
  <c r="N99" i="209"/>
  <c r="M99" i="209"/>
  <c r="L99" i="209"/>
  <c r="J99" i="209"/>
  <c r="O98" i="209"/>
  <c r="N98" i="209"/>
  <c r="M98" i="209"/>
  <c r="L98" i="209"/>
  <c r="J98" i="209"/>
  <c r="O97" i="209"/>
  <c r="N97" i="209"/>
  <c r="M97" i="209"/>
  <c r="L97" i="209"/>
  <c r="J97" i="209"/>
  <c r="O96" i="209"/>
  <c r="N96" i="209"/>
  <c r="M96" i="209"/>
  <c r="L96" i="209"/>
  <c r="J96" i="209"/>
  <c r="O95" i="209"/>
  <c r="N95" i="209"/>
  <c r="M95" i="209"/>
  <c r="L95" i="209"/>
  <c r="J95" i="209"/>
  <c r="O94" i="209"/>
  <c r="N94" i="209"/>
  <c r="M94" i="209"/>
  <c r="L94" i="209"/>
  <c r="J94" i="209"/>
  <c r="O93" i="209"/>
  <c r="N93" i="209"/>
  <c r="M93" i="209"/>
  <c r="L93" i="209"/>
  <c r="J93" i="209"/>
  <c r="O92" i="209"/>
  <c r="N92" i="209"/>
  <c r="M92" i="209"/>
  <c r="L92" i="209"/>
  <c r="J92" i="209"/>
  <c r="O91" i="209"/>
  <c r="N91" i="209"/>
  <c r="M91" i="209"/>
  <c r="L91" i="209"/>
  <c r="J91" i="209"/>
  <c r="O90" i="209"/>
  <c r="N90" i="209"/>
  <c r="M90" i="209"/>
  <c r="L90" i="209"/>
  <c r="J90" i="209"/>
  <c r="O89" i="209"/>
  <c r="N89" i="209"/>
  <c r="M89" i="209"/>
  <c r="L89" i="209"/>
  <c r="J89" i="209"/>
  <c r="O88" i="209"/>
  <c r="N88" i="209"/>
  <c r="M88" i="209"/>
  <c r="L88" i="209"/>
  <c r="J88" i="209"/>
  <c r="O87" i="209"/>
  <c r="N87" i="209"/>
  <c r="M87" i="209"/>
  <c r="L87" i="209"/>
  <c r="J87" i="209"/>
  <c r="O86" i="209"/>
  <c r="N86" i="209"/>
  <c r="M86" i="209"/>
  <c r="L86" i="209"/>
  <c r="J86" i="209"/>
  <c r="O85" i="209"/>
  <c r="N85" i="209"/>
  <c r="M85" i="209"/>
  <c r="L85" i="209"/>
  <c r="J85" i="209"/>
  <c r="O84" i="209"/>
  <c r="N84" i="209"/>
  <c r="M84" i="209"/>
  <c r="L84" i="209"/>
  <c r="J84" i="209"/>
  <c r="O83" i="209"/>
  <c r="N83" i="209"/>
  <c r="M83" i="209"/>
  <c r="L83" i="209"/>
  <c r="J83" i="209"/>
  <c r="O82" i="209"/>
  <c r="N82" i="209"/>
  <c r="M82" i="209"/>
  <c r="L82" i="209"/>
  <c r="J82" i="209"/>
  <c r="O81" i="209"/>
  <c r="N81" i="209"/>
  <c r="M81" i="209"/>
  <c r="L81" i="209"/>
  <c r="J81" i="209"/>
  <c r="O80" i="209"/>
  <c r="N80" i="209"/>
  <c r="M80" i="209"/>
  <c r="L80" i="209"/>
  <c r="J80" i="209"/>
  <c r="O79" i="209"/>
  <c r="N79" i="209"/>
  <c r="M79" i="209"/>
  <c r="L79" i="209"/>
  <c r="J79" i="209"/>
  <c r="O78" i="209"/>
  <c r="N78" i="209"/>
  <c r="M78" i="209"/>
  <c r="L78" i="209"/>
  <c r="J78" i="209"/>
  <c r="O77" i="209"/>
  <c r="N77" i="209"/>
  <c r="M77" i="209"/>
  <c r="L77" i="209"/>
  <c r="J77" i="209"/>
  <c r="O76" i="209"/>
  <c r="N76" i="209"/>
  <c r="M76" i="209"/>
  <c r="L76" i="209"/>
  <c r="J76" i="209"/>
  <c r="O75" i="209"/>
  <c r="N75" i="209"/>
  <c r="M75" i="209"/>
  <c r="L75" i="209"/>
  <c r="J75" i="209"/>
  <c r="O74" i="209"/>
  <c r="N74" i="209"/>
  <c r="M74" i="209"/>
  <c r="L74" i="209"/>
  <c r="J74" i="209"/>
  <c r="O73" i="209"/>
  <c r="N73" i="209"/>
  <c r="M73" i="209"/>
  <c r="L73" i="209"/>
  <c r="J73" i="209"/>
  <c r="O72" i="209"/>
  <c r="N72" i="209"/>
  <c r="M72" i="209"/>
  <c r="L72" i="209"/>
  <c r="J72" i="209"/>
  <c r="O71" i="209"/>
  <c r="N71" i="209"/>
  <c r="M71" i="209"/>
  <c r="L71" i="209"/>
  <c r="J71" i="209"/>
  <c r="O70" i="209"/>
  <c r="N70" i="209"/>
  <c r="M70" i="209"/>
  <c r="L70" i="209"/>
  <c r="J70" i="209"/>
  <c r="O69" i="209"/>
  <c r="N69" i="209"/>
  <c r="M69" i="209"/>
  <c r="L69" i="209"/>
  <c r="J69" i="209"/>
  <c r="O68" i="209"/>
  <c r="N68" i="209"/>
  <c r="M68" i="209"/>
  <c r="L68" i="209"/>
  <c r="J68" i="209"/>
  <c r="O67" i="209"/>
  <c r="N67" i="209"/>
  <c r="M67" i="209"/>
  <c r="L67" i="209"/>
  <c r="J67" i="209"/>
  <c r="O66" i="209"/>
  <c r="N66" i="209"/>
  <c r="M66" i="209"/>
  <c r="L66" i="209"/>
  <c r="J66" i="209"/>
  <c r="O65" i="209"/>
  <c r="N65" i="209"/>
  <c r="M65" i="209"/>
  <c r="L65" i="209"/>
  <c r="J65" i="209"/>
  <c r="O64" i="209"/>
  <c r="N64" i="209"/>
  <c r="M64" i="209"/>
  <c r="L64" i="209"/>
  <c r="J64" i="209"/>
  <c r="O63" i="209"/>
  <c r="N63" i="209"/>
  <c r="M63" i="209"/>
  <c r="L63" i="209"/>
  <c r="J63" i="209"/>
  <c r="O62" i="209"/>
  <c r="N62" i="209"/>
  <c r="M62" i="209"/>
  <c r="L62" i="209"/>
  <c r="J62" i="209"/>
  <c r="O61" i="209"/>
  <c r="N61" i="209"/>
  <c r="M61" i="209"/>
  <c r="L61" i="209"/>
  <c r="J61" i="209"/>
  <c r="O60" i="209"/>
  <c r="N60" i="209"/>
  <c r="M60" i="209"/>
  <c r="L60" i="209"/>
  <c r="J60" i="209"/>
  <c r="O59" i="209"/>
  <c r="N59" i="209"/>
  <c r="M59" i="209"/>
  <c r="L59" i="209"/>
  <c r="J59" i="209"/>
  <c r="O58" i="209"/>
  <c r="N58" i="209"/>
  <c r="M58" i="209"/>
  <c r="L58" i="209"/>
  <c r="J58" i="209"/>
  <c r="O57" i="209"/>
  <c r="N57" i="209"/>
  <c r="M57" i="209"/>
  <c r="L57" i="209"/>
  <c r="J57" i="209"/>
  <c r="O56" i="209"/>
  <c r="N56" i="209"/>
  <c r="M56" i="209"/>
  <c r="L56" i="209"/>
  <c r="J56" i="209"/>
  <c r="O55" i="209"/>
  <c r="N55" i="209"/>
  <c r="M55" i="209"/>
  <c r="L55" i="209"/>
  <c r="J55" i="209"/>
  <c r="O54" i="209"/>
  <c r="N54" i="209"/>
  <c r="M54" i="209"/>
  <c r="L54" i="209"/>
  <c r="J54" i="209"/>
  <c r="O53" i="209"/>
  <c r="N53" i="209"/>
  <c r="M53" i="209"/>
  <c r="L53" i="209"/>
  <c r="J53" i="209"/>
  <c r="O52" i="209"/>
  <c r="N52" i="209"/>
  <c r="M52" i="209"/>
  <c r="L52" i="209"/>
  <c r="J52" i="209"/>
  <c r="O51" i="209"/>
  <c r="N51" i="209"/>
  <c r="M51" i="209"/>
  <c r="L51" i="209"/>
  <c r="J51" i="209"/>
  <c r="O50" i="209"/>
  <c r="N50" i="209"/>
  <c r="M50" i="209"/>
  <c r="L50" i="209"/>
  <c r="J50" i="209"/>
  <c r="O49" i="209"/>
  <c r="N49" i="209"/>
  <c r="M49" i="209"/>
  <c r="L49" i="209"/>
  <c r="J49" i="209"/>
  <c r="O48" i="209"/>
  <c r="N48" i="209"/>
  <c r="M48" i="209"/>
  <c r="L48" i="209"/>
  <c r="J48" i="209"/>
  <c r="O47" i="209"/>
  <c r="N47" i="209"/>
  <c r="M47" i="209"/>
  <c r="L47" i="209"/>
  <c r="J47" i="209"/>
  <c r="O46" i="209"/>
  <c r="N46" i="209"/>
  <c r="M46" i="209"/>
  <c r="L46" i="209"/>
  <c r="J46" i="209"/>
  <c r="O45" i="209"/>
  <c r="N45" i="209"/>
  <c r="M45" i="209"/>
  <c r="L45" i="209"/>
  <c r="J45" i="209"/>
  <c r="O44" i="209"/>
  <c r="N44" i="209"/>
  <c r="M44" i="209"/>
  <c r="L44" i="209"/>
  <c r="J44" i="209"/>
  <c r="O43" i="209"/>
  <c r="N43" i="209"/>
  <c r="M43" i="209"/>
  <c r="L43" i="209"/>
  <c r="J43" i="209"/>
  <c r="O42" i="209"/>
  <c r="N42" i="209"/>
  <c r="M42" i="209"/>
  <c r="L42" i="209"/>
  <c r="J42" i="209"/>
  <c r="O41" i="209"/>
  <c r="N41" i="209"/>
  <c r="M41" i="209"/>
  <c r="L41" i="209"/>
  <c r="J41" i="209"/>
  <c r="O40" i="209"/>
  <c r="N40" i="209"/>
  <c r="M40" i="209"/>
  <c r="L40" i="209"/>
  <c r="J40" i="209"/>
  <c r="O39" i="209"/>
  <c r="N39" i="209"/>
  <c r="M39" i="209"/>
  <c r="L39" i="209"/>
  <c r="J39" i="209"/>
  <c r="O38" i="209"/>
  <c r="N38" i="209"/>
  <c r="M38" i="209"/>
  <c r="L38" i="209"/>
  <c r="J38" i="209"/>
  <c r="O37" i="209"/>
  <c r="N37" i="209"/>
  <c r="M37" i="209"/>
  <c r="L37" i="209"/>
  <c r="J37" i="209"/>
  <c r="O36" i="209"/>
  <c r="N36" i="209"/>
  <c r="M36" i="209"/>
  <c r="L36" i="209"/>
  <c r="J36" i="209"/>
  <c r="O35" i="209"/>
  <c r="N35" i="209"/>
  <c r="M35" i="209"/>
  <c r="L35" i="209"/>
  <c r="J35" i="209"/>
  <c r="O34" i="209"/>
  <c r="N34" i="209"/>
  <c r="M34" i="209"/>
  <c r="L34" i="209"/>
  <c r="J34" i="209"/>
  <c r="O33" i="209"/>
  <c r="N33" i="209"/>
  <c r="M33" i="209"/>
  <c r="L33" i="209"/>
  <c r="J33" i="209"/>
  <c r="O32" i="209"/>
  <c r="N32" i="209"/>
  <c r="M32" i="209"/>
  <c r="L32" i="209"/>
  <c r="J32" i="209"/>
  <c r="O31" i="209"/>
  <c r="N31" i="209"/>
  <c r="M31" i="209"/>
  <c r="L31" i="209"/>
  <c r="J31" i="209"/>
  <c r="O30" i="209"/>
  <c r="N30" i="209"/>
  <c r="M30" i="209"/>
  <c r="L30" i="209"/>
  <c r="J30" i="209"/>
  <c r="O29" i="209"/>
  <c r="N29" i="209"/>
  <c r="M29" i="209"/>
  <c r="L29" i="209"/>
  <c r="J29" i="209"/>
  <c r="O28" i="209"/>
  <c r="N28" i="209"/>
  <c r="M28" i="209"/>
  <c r="L28" i="209"/>
  <c r="J28" i="209"/>
  <c r="O27" i="209"/>
  <c r="N27" i="209"/>
  <c r="M27" i="209"/>
  <c r="L27" i="209"/>
  <c r="J27" i="209"/>
  <c r="O26" i="209"/>
  <c r="N26" i="209"/>
  <c r="M26" i="209"/>
  <c r="L26" i="209"/>
  <c r="J26" i="209"/>
  <c r="O25" i="209"/>
  <c r="N25" i="209"/>
  <c r="M25" i="209"/>
  <c r="L25" i="209"/>
  <c r="J25" i="209"/>
  <c r="O24" i="209"/>
  <c r="N24" i="209"/>
  <c r="M24" i="209"/>
  <c r="L24" i="209"/>
  <c r="J24" i="209"/>
  <c r="O23" i="209"/>
  <c r="N23" i="209"/>
  <c r="M23" i="209"/>
  <c r="L23" i="209"/>
  <c r="J23" i="209"/>
  <c r="O22" i="209"/>
  <c r="N22" i="209"/>
  <c r="M22" i="209"/>
  <c r="L22" i="209"/>
  <c r="J22" i="209"/>
  <c r="O21" i="209"/>
  <c r="N21" i="209"/>
  <c r="M21" i="209"/>
  <c r="L21" i="209"/>
  <c r="J21" i="209"/>
  <c r="O20" i="209"/>
  <c r="N20" i="209"/>
  <c r="M20" i="209"/>
  <c r="L20" i="209"/>
  <c r="J20" i="209"/>
  <c r="O19" i="209"/>
  <c r="N19" i="209"/>
  <c r="M19" i="209"/>
  <c r="L19" i="209"/>
  <c r="J19" i="209"/>
  <c r="O18" i="209"/>
  <c r="N18" i="209"/>
  <c r="M18" i="209"/>
  <c r="L18" i="209"/>
  <c r="J18" i="209"/>
  <c r="O17" i="209"/>
  <c r="N17" i="209"/>
  <c r="M17" i="209"/>
  <c r="L17" i="209"/>
  <c r="J17" i="209"/>
  <c r="O16" i="209"/>
  <c r="N16" i="209"/>
  <c r="M16" i="209"/>
  <c r="L16" i="209"/>
  <c r="J16" i="209"/>
  <c r="O15" i="209"/>
  <c r="N15" i="209"/>
  <c r="M15" i="209"/>
  <c r="L15" i="209"/>
  <c r="J15" i="209"/>
  <c r="O14" i="209"/>
  <c r="N14" i="209"/>
  <c r="M14" i="209"/>
  <c r="L14" i="209"/>
  <c r="J14" i="209"/>
  <c r="O13" i="209"/>
  <c r="N13" i="209"/>
  <c r="M13" i="209"/>
  <c r="L13" i="209"/>
  <c r="J13" i="209"/>
  <c r="O12" i="209"/>
  <c r="N12" i="209"/>
  <c r="M12" i="209"/>
  <c r="L12" i="209"/>
  <c r="J12" i="209"/>
  <c r="O11" i="209"/>
  <c r="N11" i="209"/>
  <c r="M11" i="209"/>
  <c r="L11" i="209"/>
  <c r="J11" i="209"/>
  <c r="O10" i="209"/>
  <c r="N10" i="209"/>
  <c r="M10" i="209"/>
  <c r="L10" i="209"/>
  <c r="J10" i="209"/>
  <c r="O9" i="209"/>
  <c r="N9" i="209"/>
  <c r="N102" i="209" s="1"/>
  <c r="N153" i="209" s="1"/>
  <c r="N156" i="209" s="1"/>
  <c r="N163" i="209" s="1"/>
  <c r="M9" i="209"/>
  <c r="M102" i="209" s="1"/>
  <c r="M153" i="209" s="1"/>
  <c r="L9" i="209"/>
  <c r="L102" i="209" s="1"/>
  <c r="L153" i="209" s="1"/>
  <c r="J9" i="209"/>
  <c r="N158" i="208"/>
  <c r="M158" i="208"/>
  <c r="D155" i="208"/>
  <c r="C155" i="208"/>
  <c r="K154" i="208"/>
  <c r="D154" i="208"/>
  <c r="K153" i="208"/>
  <c r="K156" i="208" s="1"/>
  <c r="K163" i="208" s="1"/>
  <c r="D153" i="208"/>
  <c r="O148" i="208"/>
  <c r="O147" i="208"/>
  <c r="N147" i="208"/>
  <c r="M147" i="208"/>
  <c r="L147" i="208"/>
  <c r="J147" i="208"/>
  <c r="O146" i="208"/>
  <c r="N146" i="208"/>
  <c r="M146" i="208"/>
  <c r="L146" i="208"/>
  <c r="J146" i="208"/>
  <c r="O145" i="208"/>
  <c r="N145" i="208"/>
  <c r="M145" i="208"/>
  <c r="L145" i="208"/>
  <c r="J145" i="208"/>
  <c r="O144" i="208"/>
  <c r="N144" i="208"/>
  <c r="M144" i="208"/>
  <c r="L144" i="208"/>
  <c r="J144" i="208"/>
  <c r="O143" i="208"/>
  <c r="N143" i="208"/>
  <c r="M143" i="208"/>
  <c r="L143" i="208"/>
  <c r="J143" i="208"/>
  <c r="O142" i="208"/>
  <c r="N142" i="208"/>
  <c r="M142" i="208"/>
  <c r="L142" i="208"/>
  <c r="J142" i="208"/>
  <c r="O141" i="208"/>
  <c r="N141" i="208"/>
  <c r="M141" i="208"/>
  <c r="L141" i="208"/>
  <c r="J141" i="208"/>
  <c r="O140" i="208"/>
  <c r="N140" i="208"/>
  <c r="M140" i="208"/>
  <c r="L140" i="208"/>
  <c r="J140" i="208"/>
  <c r="O139" i="208"/>
  <c r="N139" i="208"/>
  <c r="M139" i="208"/>
  <c r="L139" i="208"/>
  <c r="J139" i="208"/>
  <c r="O138" i="208"/>
  <c r="N138" i="208"/>
  <c r="M138" i="208"/>
  <c r="L138" i="208"/>
  <c r="J138" i="208"/>
  <c r="O137" i="208"/>
  <c r="N137" i="208"/>
  <c r="M137" i="208"/>
  <c r="L137" i="208"/>
  <c r="J137" i="208"/>
  <c r="O136" i="208"/>
  <c r="N136" i="208"/>
  <c r="M136" i="208"/>
  <c r="L136" i="208"/>
  <c r="J136" i="208"/>
  <c r="O135" i="208"/>
  <c r="N135" i="208"/>
  <c r="M135" i="208"/>
  <c r="L135" i="208"/>
  <c r="J135" i="208"/>
  <c r="O134" i="208"/>
  <c r="N134" i="208"/>
  <c r="M134" i="208"/>
  <c r="L134" i="208"/>
  <c r="J134" i="208"/>
  <c r="O133" i="208"/>
  <c r="N133" i="208"/>
  <c r="M133" i="208"/>
  <c r="L133" i="208"/>
  <c r="J133" i="208"/>
  <c r="O132" i="208"/>
  <c r="N132" i="208"/>
  <c r="M132" i="208"/>
  <c r="L132" i="208"/>
  <c r="J132" i="208"/>
  <c r="O131" i="208"/>
  <c r="N131" i="208"/>
  <c r="M131" i="208"/>
  <c r="L131" i="208"/>
  <c r="J131" i="208"/>
  <c r="O130" i="208"/>
  <c r="N130" i="208"/>
  <c r="M130" i="208"/>
  <c r="L130" i="208"/>
  <c r="J130" i="208"/>
  <c r="O129" i="208"/>
  <c r="N129" i="208"/>
  <c r="M129" i="208"/>
  <c r="L129" i="208"/>
  <c r="J129" i="208"/>
  <c r="O128" i="208"/>
  <c r="N128" i="208"/>
  <c r="M128" i="208"/>
  <c r="L128" i="208"/>
  <c r="J128" i="208"/>
  <c r="O127" i="208"/>
  <c r="N127" i="208"/>
  <c r="M127" i="208"/>
  <c r="L127" i="208"/>
  <c r="J127" i="208"/>
  <c r="O126" i="208"/>
  <c r="N126" i="208"/>
  <c r="M126" i="208"/>
  <c r="L126" i="208"/>
  <c r="J126" i="208"/>
  <c r="O125" i="208"/>
  <c r="N125" i="208"/>
  <c r="M125" i="208"/>
  <c r="L125" i="208"/>
  <c r="J125" i="208"/>
  <c r="O124" i="208"/>
  <c r="N124" i="208"/>
  <c r="M124" i="208"/>
  <c r="L124" i="208"/>
  <c r="J124" i="208"/>
  <c r="O123" i="208"/>
  <c r="N123" i="208"/>
  <c r="M123" i="208"/>
  <c r="L123" i="208"/>
  <c r="J123" i="208"/>
  <c r="O122" i="208"/>
  <c r="N122" i="208"/>
  <c r="M122" i="208"/>
  <c r="L122" i="208"/>
  <c r="J122" i="208"/>
  <c r="O121" i="208"/>
  <c r="N121" i="208"/>
  <c r="M121" i="208"/>
  <c r="L121" i="208"/>
  <c r="J121" i="208"/>
  <c r="O120" i="208"/>
  <c r="N120" i="208"/>
  <c r="M120" i="208"/>
  <c r="L120" i="208"/>
  <c r="J120" i="208"/>
  <c r="O119" i="208"/>
  <c r="N119" i="208"/>
  <c r="M119" i="208"/>
  <c r="L119" i="208"/>
  <c r="J119" i="208"/>
  <c r="O118" i="208"/>
  <c r="N118" i="208"/>
  <c r="M118" i="208"/>
  <c r="L118" i="208"/>
  <c r="J118" i="208"/>
  <c r="O117" i="208"/>
  <c r="N117" i="208"/>
  <c r="M117" i="208"/>
  <c r="L117" i="208"/>
  <c r="J117" i="208"/>
  <c r="O116" i="208"/>
  <c r="N116" i="208"/>
  <c r="M116" i="208"/>
  <c r="L116" i="208"/>
  <c r="J116" i="208"/>
  <c r="O115" i="208"/>
  <c r="N115" i="208"/>
  <c r="M115" i="208"/>
  <c r="L115" i="208"/>
  <c r="J115" i="208"/>
  <c r="O114" i="208"/>
  <c r="N114" i="208"/>
  <c r="M114" i="208"/>
  <c r="L114" i="208"/>
  <c r="J114" i="208"/>
  <c r="O113" i="208"/>
  <c r="N113" i="208"/>
  <c r="M113" i="208"/>
  <c r="L113" i="208"/>
  <c r="J113" i="208"/>
  <c r="O112" i="208"/>
  <c r="N112" i="208"/>
  <c r="M112" i="208"/>
  <c r="L112" i="208"/>
  <c r="J112" i="208"/>
  <c r="O111" i="208"/>
  <c r="N111" i="208"/>
  <c r="M111" i="208"/>
  <c r="L111" i="208"/>
  <c r="J111" i="208"/>
  <c r="O110" i="208"/>
  <c r="N110" i="208"/>
  <c r="M110" i="208"/>
  <c r="L110" i="208"/>
  <c r="J110" i="208"/>
  <c r="O109" i="208"/>
  <c r="N109" i="208"/>
  <c r="M109" i="208"/>
  <c r="L109" i="208"/>
  <c r="J109" i="208"/>
  <c r="O108" i="208"/>
  <c r="N108" i="208"/>
  <c r="M108" i="208"/>
  <c r="L108" i="208"/>
  <c r="J108" i="208"/>
  <c r="O107" i="208"/>
  <c r="N107" i="208"/>
  <c r="M107" i="208"/>
  <c r="M148" i="208" s="1"/>
  <c r="M154" i="208" s="1"/>
  <c r="O154" i="208" s="1"/>
  <c r="L107" i="208"/>
  <c r="J107" i="208"/>
  <c r="O106" i="208"/>
  <c r="N106" i="208"/>
  <c r="N148" i="208" s="1"/>
  <c r="N154" i="208" s="1"/>
  <c r="M106" i="208"/>
  <c r="L106" i="208"/>
  <c r="L148" i="208" s="1"/>
  <c r="L154" i="208" s="1"/>
  <c r="O156" i="208" s="1"/>
  <c r="J106" i="208"/>
  <c r="O102" i="208"/>
  <c r="O101" i="208"/>
  <c r="N101" i="208"/>
  <c r="M101" i="208"/>
  <c r="L101" i="208"/>
  <c r="J101" i="208"/>
  <c r="O100" i="208"/>
  <c r="N100" i="208"/>
  <c r="M100" i="208"/>
  <c r="L100" i="208"/>
  <c r="J100" i="208"/>
  <c r="O99" i="208"/>
  <c r="N99" i="208"/>
  <c r="M99" i="208"/>
  <c r="L99" i="208"/>
  <c r="J99" i="208"/>
  <c r="O98" i="208"/>
  <c r="N98" i="208"/>
  <c r="M98" i="208"/>
  <c r="L98" i="208"/>
  <c r="J98" i="208"/>
  <c r="O97" i="208"/>
  <c r="N97" i="208"/>
  <c r="M97" i="208"/>
  <c r="L97" i="208"/>
  <c r="J97" i="208"/>
  <c r="O96" i="208"/>
  <c r="N96" i="208"/>
  <c r="M96" i="208"/>
  <c r="L96" i="208"/>
  <c r="J96" i="208"/>
  <c r="O95" i="208"/>
  <c r="N95" i="208"/>
  <c r="M95" i="208"/>
  <c r="L95" i="208"/>
  <c r="J95" i="208"/>
  <c r="O94" i="208"/>
  <c r="N94" i="208"/>
  <c r="M94" i="208"/>
  <c r="L94" i="208"/>
  <c r="J94" i="208"/>
  <c r="O93" i="208"/>
  <c r="N93" i="208"/>
  <c r="M93" i="208"/>
  <c r="L93" i="208"/>
  <c r="J93" i="208"/>
  <c r="O92" i="208"/>
  <c r="N92" i="208"/>
  <c r="M92" i="208"/>
  <c r="L92" i="208"/>
  <c r="J92" i="208"/>
  <c r="O91" i="208"/>
  <c r="N91" i="208"/>
  <c r="M91" i="208"/>
  <c r="L91" i="208"/>
  <c r="J91" i="208"/>
  <c r="O90" i="208"/>
  <c r="N90" i="208"/>
  <c r="M90" i="208"/>
  <c r="L90" i="208"/>
  <c r="J90" i="208"/>
  <c r="O89" i="208"/>
  <c r="N89" i="208"/>
  <c r="M89" i="208"/>
  <c r="L89" i="208"/>
  <c r="J89" i="208"/>
  <c r="O88" i="208"/>
  <c r="N88" i="208"/>
  <c r="M88" i="208"/>
  <c r="L88" i="208"/>
  <c r="J88" i="208"/>
  <c r="O87" i="208"/>
  <c r="N87" i="208"/>
  <c r="M87" i="208"/>
  <c r="L87" i="208"/>
  <c r="J87" i="208"/>
  <c r="O86" i="208"/>
  <c r="N86" i="208"/>
  <c r="M86" i="208"/>
  <c r="L86" i="208"/>
  <c r="J86" i="208"/>
  <c r="O85" i="208"/>
  <c r="N85" i="208"/>
  <c r="M85" i="208"/>
  <c r="L85" i="208"/>
  <c r="J85" i="208"/>
  <c r="O84" i="208"/>
  <c r="N84" i="208"/>
  <c r="M84" i="208"/>
  <c r="L84" i="208"/>
  <c r="J84" i="208"/>
  <c r="O83" i="208"/>
  <c r="N83" i="208"/>
  <c r="M83" i="208"/>
  <c r="L83" i="208"/>
  <c r="J83" i="208"/>
  <c r="O82" i="208"/>
  <c r="N82" i="208"/>
  <c r="M82" i="208"/>
  <c r="L82" i="208"/>
  <c r="J82" i="208"/>
  <c r="O81" i="208"/>
  <c r="N81" i="208"/>
  <c r="M81" i="208"/>
  <c r="L81" i="208"/>
  <c r="J81" i="208"/>
  <c r="O80" i="208"/>
  <c r="N80" i="208"/>
  <c r="M80" i="208"/>
  <c r="L80" i="208"/>
  <c r="J80" i="208"/>
  <c r="O79" i="208"/>
  <c r="N79" i="208"/>
  <c r="M79" i="208"/>
  <c r="L79" i="208"/>
  <c r="J79" i="208"/>
  <c r="O78" i="208"/>
  <c r="N78" i="208"/>
  <c r="M78" i="208"/>
  <c r="L78" i="208"/>
  <c r="J78" i="208"/>
  <c r="O77" i="208"/>
  <c r="N77" i="208"/>
  <c r="M77" i="208"/>
  <c r="L77" i="208"/>
  <c r="J77" i="208"/>
  <c r="O76" i="208"/>
  <c r="N76" i="208"/>
  <c r="M76" i="208"/>
  <c r="L76" i="208"/>
  <c r="J76" i="208"/>
  <c r="O75" i="208"/>
  <c r="N75" i="208"/>
  <c r="M75" i="208"/>
  <c r="L75" i="208"/>
  <c r="J75" i="208"/>
  <c r="O74" i="208"/>
  <c r="N74" i="208"/>
  <c r="M74" i="208"/>
  <c r="L74" i="208"/>
  <c r="J74" i="208"/>
  <c r="O73" i="208"/>
  <c r="N73" i="208"/>
  <c r="M73" i="208"/>
  <c r="L73" i="208"/>
  <c r="J73" i="208"/>
  <c r="O72" i="208"/>
  <c r="N72" i="208"/>
  <c r="M72" i="208"/>
  <c r="L72" i="208"/>
  <c r="J72" i="208"/>
  <c r="O71" i="208"/>
  <c r="N71" i="208"/>
  <c r="M71" i="208"/>
  <c r="L71" i="208"/>
  <c r="J71" i="208"/>
  <c r="O70" i="208"/>
  <c r="N70" i="208"/>
  <c r="M70" i="208"/>
  <c r="L70" i="208"/>
  <c r="J70" i="208"/>
  <c r="O69" i="208"/>
  <c r="N69" i="208"/>
  <c r="M69" i="208"/>
  <c r="L69" i="208"/>
  <c r="J69" i="208"/>
  <c r="O68" i="208"/>
  <c r="N68" i="208"/>
  <c r="M68" i="208"/>
  <c r="L68" i="208"/>
  <c r="J68" i="208"/>
  <c r="O67" i="208"/>
  <c r="N67" i="208"/>
  <c r="M67" i="208"/>
  <c r="L67" i="208"/>
  <c r="J67" i="208"/>
  <c r="O66" i="208"/>
  <c r="N66" i="208"/>
  <c r="M66" i="208"/>
  <c r="L66" i="208"/>
  <c r="J66" i="208"/>
  <c r="O65" i="208"/>
  <c r="N65" i="208"/>
  <c r="M65" i="208"/>
  <c r="L65" i="208"/>
  <c r="J65" i="208"/>
  <c r="O64" i="208"/>
  <c r="N64" i="208"/>
  <c r="M64" i="208"/>
  <c r="L64" i="208"/>
  <c r="J64" i="208"/>
  <c r="O63" i="208"/>
  <c r="N63" i="208"/>
  <c r="M63" i="208"/>
  <c r="L63" i="208"/>
  <c r="J63" i="208"/>
  <c r="O62" i="208"/>
  <c r="N62" i="208"/>
  <c r="M62" i="208"/>
  <c r="L62" i="208"/>
  <c r="J62" i="208"/>
  <c r="O61" i="208"/>
  <c r="N61" i="208"/>
  <c r="M61" i="208"/>
  <c r="L61" i="208"/>
  <c r="J61" i="208"/>
  <c r="O60" i="208"/>
  <c r="N60" i="208"/>
  <c r="M60" i="208"/>
  <c r="L60" i="208"/>
  <c r="J60" i="208"/>
  <c r="O59" i="208"/>
  <c r="N59" i="208"/>
  <c r="M59" i="208"/>
  <c r="L59" i="208"/>
  <c r="J59" i="208"/>
  <c r="O58" i="208"/>
  <c r="N58" i="208"/>
  <c r="M58" i="208"/>
  <c r="L58" i="208"/>
  <c r="J58" i="208"/>
  <c r="O57" i="208"/>
  <c r="N57" i="208"/>
  <c r="M57" i="208"/>
  <c r="L57" i="208"/>
  <c r="J57" i="208"/>
  <c r="O56" i="208"/>
  <c r="N56" i="208"/>
  <c r="M56" i="208"/>
  <c r="L56" i="208"/>
  <c r="J56" i="208"/>
  <c r="O55" i="208"/>
  <c r="N55" i="208"/>
  <c r="M55" i="208"/>
  <c r="L55" i="208"/>
  <c r="J55" i="208"/>
  <c r="O54" i="208"/>
  <c r="N54" i="208"/>
  <c r="M54" i="208"/>
  <c r="L54" i="208"/>
  <c r="J54" i="208"/>
  <c r="O53" i="208"/>
  <c r="N53" i="208"/>
  <c r="M53" i="208"/>
  <c r="L53" i="208"/>
  <c r="J53" i="208"/>
  <c r="O52" i="208"/>
  <c r="N52" i="208"/>
  <c r="M52" i="208"/>
  <c r="L52" i="208"/>
  <c r="J52" i="208"/>
  <c r="O51" i="208"/>
  <c r="N51" i="208"/>
  <c r="M51" i="208"/>
  <c r="L51" i="208"/>
  <c r="J51" i="208"/>
  <c r="O50" i="208"/>
  <c r="N50" i="208"/>
  <c r="M50" i="208"/>
  <c r="L50" i="208"/>
  <c r="J50" i="208"/>
  <c r="O49" i="208"/>
  <c r="N49" i="208"/>
  <c r="M49" i="208"/>
  <c r="L49" i="208"/>
  <c r="J49" i="208"/>
  <c r="O48" i="208"/>
  <c r="N48" i="208"/>
  <c r="M48" i="208"/>
  <c r="L48" i="208"/>
  <c r="J48" i="208"/>
  <c r="O47" i="208"/>
  <c r="N47" i="208"/>
  <c r="M47" i="208"/>
  <c r="L47" i="208"/>
  <c r="J47" i="208"/>
  <c r="O46" i="208"/>
  <c r="N46" i="208"/>
  <c r="M46" i="208"/>
  <c r="L46" i="208"/>
  <c r="J46" i="208"/>
  <c r="O45" i="208"/>
  <c r="N45" i="208"/>
  <c r="M45" i="208"/>
  <c r="L45" i="208"/>
  <c r="J45" i="208"/>
  <c r="O44" i="208"/>
  <c r="N44" i="208"/>
  <c r="M44" i="208"/>
  <c r="L44" i="208"/>
  <c r="J44" i="208"/>
  <c r="O43" i="208"/>
  <c r="N43" i="208"/>
  <c r="M43" i="208"/>
  <c r="L43" i="208"/>
  <c r="J43" i="208"/>
  <c r="O42" i="208"/>
  <c r="N42" i="208"/>
  <c r="M42" i="208"/>
  <c r="L42" i="208"/>
  <c r="J42" i="208"/>
  <c r="O41" i="208"/>
  <c r="N41" i="208"/>
  <c r="M41" i="208"/>
  <c r="L41" i="208"/>
  <c r="J41" i="208"/>
  <c r="O40" i="208"/>
  <c r="N40" i="208"/>
  <c r="M40" i="208"/>
  <c r="L40" i="208"/>
  <c r="J40" i="208"/>
  <c r="O39" i="208"/>
  <c r="N39" i="208"/>
  <c r="M39" i="208"/>
  <c r="L39" i="208"/>
  <c r="J39" i="208"/>
  <c r="O38" i="208"/>
  <c r="N38" i="208"/>
  <c r="M38" i="208"/>
  <c r="L38" i="208"/>
  <c r="J38" i="208"/>
  <c r="O37" i="208"/>
  <c r="N37" i="208"/>
  <c r="M37" i="208"/>
  <c r="L37" i="208"/>
  <c r="J37" i="208"/>
  <c r="O36" i="208"/>
  <c r="N36" i="208"/>
  <c r="M36" i="208"/>
  <c r="L36" i="208"/>
  <c r="J36" i="208"/>
  <c r="O35" i="208"/>
  <c r="N35" i="208"/>
  <c r="M35" i="208"/>
  <c r="L35" i="208"/>
  <c r="J35" i="208"/>
  <c r="O34" i="208"/>
  <c r="N34" i="208"/>
  <c r="M34" i="208"/>
  <c r="L34" i="208"/>
  <c r="J34" i="208"/>
  <c r="O33" i="208"/>
  <c r="N33" i="208"/>
  <c r="M33" i="208"/>
  <c r="L33" i="208"/>
  <c r="J33" i="208"/>
  <c r="O32" i="208"/>
  <c r="N32" i="208"/>
  <c r="M32" i="208"/>
  <c r="L32" i="208"/>
  <c r="J32" i="208"/>
  <c r="O31" i="208"/>
  <c r="N31" i="208"/>
  <c r="M31" i="208"/>
  <c r="L31" i="208"/>
  <c r="J31" i="208"/>
  <c r="O30" i="208"/>
  <c r="N30" i="208"/>
  <c r="M30" i="208"/>
  <c r="L30" i="208"/>
  <c r="J30" i="208"/>
  <c r="O29" i="208"/>
  <c r="N29" i="208"/>
  <c r="M29" i="208"/>
  <c r="L29" i="208"/>
  <c r="J29" i="208"/>
  <c r="O28" i="208"/>
  <c r="N28" i="208"/>
  <c r="M28" i="208"/>
  <c r="L28" i="208"/>
  <c r="J28" i="208"/>
  <c r="O27" i="208"/>
  <c r="N27" i="208"/>
  <c r="M27" i="208"/>
  <c r="L27" i="208"/>
  <c r="J27" i="208"/>
  <c r="O26" i="208"/>
  <c r="N26" i="208"/>
  <c r="M26" i="208"/>
  <c r="L26" i="208"/>
  <c r="J26" i="208"/>
  <c r="O25" i="208"/>
  <c r="N25" i="208"/>
  <c r="M25" i="208"/>
  <c r="L25" i="208"/>
  <c r="J25" i="208"/>
  <c r="O24" i="208"/>
  <c r="N24" i="208"/>
  <c r="M24" i="208"/>
  <c r="L24" i="208"/>
  <c r="J24" i="208"/>
  <c r="O23" i="208"/>
  <c r="N23" i="208"/>
  <c r="M23" i="208"/>
  <c r="L23" i="208"/>
  <c r="J23" i="208"/>
  <c r="O22" i="208"/>
  <c r="N22" i="208"/>
  <c r="M22" i="208"/>
  <c r="L22" i="208"/>
  <c r="J22" i="208"/>
  <c r="O21" i="208"/>
  <c r="N21" i="208"/>
  <c r="M21" i="208"/>
  <c r="L21" i="208"/>
  <c r="J21" i="208"/>
  <c r="O20" i="208"/>
  <c r="N20" i="208"/>
  <c r="M20" i="208"/>
  <c r="L20" i="208"/>
  <c r="J20" i="208"/>
  <c r="O19" i="208"/>
  <c r="N19" i="208"/>
  <c r="M19" i="208"/>
  <c r="L19" i="208"/>
  <c r="J19" i="208"/>
  <c r="O18" i="208"/>
  <c r="N18" i="208"/>
  <c r="M18" i="208"/>
  <c r="L18" i="208"/>
  <c r="J18" i="208"/>
  <c r="O17" i="208"/>
  <c r="N17" i="208"/>
  <c r="M17" i="208"/>
  <c r="L17" i="208"/>
  <c r="J17" i="208"/>
  <c r="O16" i="208"/>
  <c r="N16" i="208"/>
  <c r="M16" i="208"/>
  <c r="L16" i="208"/>
  <c r="J16" i="208"/>
  <c r="O15" i="208"/>
  <c r="N15" i="208"/>
  <c r="M15" i="208"/>
  <c r="L15" i="208"/>
  <c r="J15" i="208"/>
  <c r="O14" i="208"/>
  <c r="N14" i="208"/>
  <c r="M14" i="208"/>
  <c r="L14" i="208"/>
  <c r="J14" i="208"/>
  <c r="O13" i="208"/>
  <c r="N13" i="208"/>
  <c r="M13" i="208"/>
  <c r="L13" i="208"/>
  <c r="J13" i="208"/>
  <c r="O12" i="208"/>
  <c r="N12" i="208"/>
  <c r="M12" i="208"/>
  <c r="L12" i="208"/>
  <c r="J12" i="208"/>
  <c r="O11" i="208"/>
  <c r="N11" i="208"/>
  <c r="M11" i="208"/>
  <c r="L11" i="208"/>
  <c r="J11" i="208"/>
  <c r="O10" i="208"/>
  <c r="N10" i="208"/>
  <c r="M10" i="208"/>
  <c r="L10" i="208"/>
  <c r="J10" i="208"/>
  <c r="O9" i="208"/>
  <c r="N9" i="208"/>
  <c r="N102" i="208" s="1"/>
  <c r="N153" i="208" s="1"/>
  <c r="N156" i="208" s="1"/>
  <c r="N163" i="208" s="1"/>
  <c r="M9" i="208"/>
  <c r="M102" i="208" s="1"/>
  <c r="M153" i="208" s="1"/>
  <c r="L9" i="208"/>
  <c r="L102" i="208" s="1"/>
  <c r="L153" i="208" s="1"/>
  <c r="L156" i="208" s="1"/>
  <c r="L163" i="208" s="1"/>
  <c r="O163" i="208" s="1"/>
  <c r="J9" i="208"/>
  <c r="N158" i="207"/>
  <c r="M158" i="207"/>
  <c r="K156" i="207"/>
  <c r="K163" i="207" s="1"/>
  <c r="C155" i="207"/>
  <c r="K154" i="207"/>
  <c r="D154" i="207"/>
  <c r="K153" i="207"/>
  <c r="D153" i="207"/>
  <c r="D155" i="207" s="1"/>
  <c r="O148" i="207"/>
  <c r="O147" i="207"/>
  <c r="N147" i="207"/>
  <c r="M147" i="207"/>
  <c r="L147" i="207"/>
  <c r="J147" i="207"/>
  <c r="O146" i="207"/>
  <c r="N146" i="207"/>
  <c r="M146" i="207"/>
  <c r="L146" i="207"/>
  <c r="J146" i="207"/>
  <c r="O145" i="207"/>
  <c r="N145" i="207"/>
  <c r="M145" i="207"/>
  <c r="L145" i="207"/>
  <c r="J145" i="207"/>
  <c r="O144" i="207"/>
  <c r="N144" i="207"/>
  <c r="M144" i="207"/>
  <c r="L144" i="207"/>
  <c r="J144" i="207"/>
  <c r="O143" i="207"/>
  <c r="N143" i="207"/>
  <c r="M143" i="207"/>
  <c r="L143" i="207"/>
  <c r="J143" i="207"/>
  <c r="O142" i="207"/>
  <c r="N142" i="207"/>
  <c r="M142" i="207"/>
  <c r="L142" i="207"/>
  <c r="J142" i="207"/>
  <c r="O141" i="207"/>
  <c r="N141" i="207"/>
  <c r="M141" i="207"/>
  <c r="L141" i="207"/>
  <c r="J141" i="207"/>
  <c r="O140" i="207"/>
  <c r="N140" i="207"/>
  <c r="M140" i="207"/>
  <c r="L140" i="207"/>
  <c r="J140" i="207"/>
  <c r="O139" i="207"/>
  <c r="N139" i="207"/>
  <c r="M139" i="207"/>
  <c r="L139" i="207"/>
  <c r="J139" i="207"/>
  <c r="O138" i="207"/>
  <c r="N138" i="207"/>
  <c r="M138" i="207"/>
  <c r="L138" i="207"/>
  <c r="J138" i="207"/>
  <c r="O137" i="207"/>
  <c r="N137" i="207"/>
  <c r="M137" i="207"/>
  <c r="L137" i="207"/>
  <c r="J137" i="207"/>
  <c r="O136" i="207"/>
  <c r="N136" i="207"/>
  <c r="M136" i="207"/>
  <c r="L136" i="207"/>
  <c r="J136" i="207"/>
  <c r="O135" i="207"/>
  <c r="N135" i="207"/>
  <c r="M135" i="207"/>
  <c r="L135" i="207"/>
  <c r="J135" i="207"/>
  <c r="O134" i="207"/>
  <c r="N134" i="207"/>
  <c r="M134" i="207"/>
  <c r="L134" i="207"/>
  <c r="J134" i="207"/>
  <c r="O133" i="207"/>
  <c r="N133" i="207"/>
  <c r="M133" i="207"/>
  <c r="L133" i="207"/>
  <c r="J133" i="207"/>
  <c r="O132" i="207"/>
  <c r="N132" i="207"/>
  <c r="M132" i="207"/>
  <c r="L132" i="207"/>
  <c r="J132" i="207"/>
  <c r="O131" i="207"/>
  <c r="N131" i="207"/>
  <c r="M131" i="207"/>
  <c r="L131" i="207"/>
  <c r="J131" i="207"/>
  <c r="O130" i="207"/>
  <c r="N130" i="207"/>
  <c r="M130" i="207"/>
  <c r="L130" i="207"/>
  <c r="J130" i="207"/>
  <c r="O129" i="207"/>
  <c r="N129" i="207"/>
  <c r="M129" i="207"/>
  <c r="L129" i="207"/>
  <c r="J129" i="207"/>
  <c r="O128" i="207"/>
  <c r="N128" i="207"/>
  <c r="M128" i="207"/>
  <c r="L128" i="207"/>
  <c r="J128" i="207"/>
  <c r="O127" i="207"/>
  <c r="N127" i="207"/>
  <c r="M127" i="207"/>
  <c r="L127" i="207"/>
  <c r="J127" i="207"/>
  <c r="O126" i="207"/>
  <c r="N126" i="207"/>
  <c r="M126" i="207"/>
  <c r="L126" i="207"/>
  <c r="J126" i="207"/>
  <c r="O125" i="207"/>
  <c r="N125" i="207"/>
  <c r="M125" i="207"/>
  <c r="L125" i="207"/>
  <c r="J125" i="207"/>
  <c r="O124" i="207"/>
  <c r="N124" i="207"/>
  <c r="M124" i="207"/>
  <c r="L124" i="207"/>
  <c r="J124" i="207"/>
  <c r="O123" i="207"/>
  <c r="N123" i="207"/>
  <c r="M123" i="207"/>
  <c r="L123" i="207"/>
  <c r="J123" i="207"/>
  <c r="O122" i="207"/>
  <c r="N122" i="207"/>
  <c r="M122" i="207"/>
  <c r="L122" i="207"/>
  <c r="J122" i="207"/>
  <c r="O121" i="207"/>
  <c r="N121" i="207"/>
  <c r="M121" i="207"/>
  <c r="L121" i="207"/>
  <c r="J121" i="207"/>
  <c r="O120" i="207"/>
  <c r="N120" i="207"/>
  <c r="M120" i="207"/>
  <c r="L120" i="207"/>
  <c r="J120" i="207"/>
  <c r="O119" i="207"/>
  <c r="N119" i="207"/>
  <c r="M119" i="207"/>
  <c r="L119" i="207"/>
  <c r="J119" i="207"/>
  <c r="O118" i="207"/>
  <c r="N118" i="207"/>
  <c r="M118" i="207"/>
  <c r="L118" i="207"/>
  <c r="J118" i="207"/>
  <c r="O117" i="207"/>
  <c r="N117" i="207"/>
  <c r="M117" i="207"/>
  <c r="L117" i="207"/>
  <c r="J117" i="207"/>
  <c r="O116" i="207"/>
  <c r="N116" i="207"/>
  <c r="M116" i="207"/>
  <c r="L116" i="207"/>
  <c r="J116" i="207"/>
  <c r="O115" i="207"/>
  <c r="N115" i="207"/>
  <c r="M115" i="207"/>
  <c r="L115" i="207"/>
  <c r="J115" i="207"/>
  <c r="O114" i="207"/>
  <c r="N114" i="207"/>
  <c r="M114" i="207"/>
  <c r="L114" i="207"/>
  <c r="J114" i="207"/>
  <c r="O113" i="207"/>
  <c r="N113" i="207"/>
  <c r="M113" i="207"/>
  <c r="L113" i="207"/>
  <c r="J113" i="207"/>
  <c r="O112" i="207"/>
  <c r="N112" i="207"/>
  <c r="M112" i="207"/>
  <c r="L112" i="207"/>
  <c r="J112" i="207"/>
  <c r="O111" i="207"/>
  <c r="N111" i="207"/>
  <c r="M111" i="207"/>
  <c r="L111" i="207"/>
  <c r="J111" i="207"/>
  <c r="O110" i="207"/>
  <c r="N110" i="207"/>
  <c r="M110" i="207"/>
  <c r="L110" i="207"/>
  <c r="J110" i="207"/>
  <c r="O109" i="207"/>
  <c r="N109" i="207"/>
  <c r="M109" i="207"/>
  <c r="L109" i="207"/>
  <c r="J109" i="207"/>
  <c r="O108" i="207"/>
  <c r="N108" i="207"/>
  <c r="M108" i="207"/>
  <c r="L108" i="207"/>
  <c r="J108" i="207"/>
  <c r="O107" i="207"/>
  <c r="N107" i="207"/>
  <c r="N148" i="207" s="1"/>
  <c r="N154" i="207" s="1"/>
  <c r="M107" i="207"/>
  <c r="L107" i="207"/>
  <c r="J107" i="207"/>
  <c r="O106" i="207"/>
  <c r="N106" i="207"/>
  <c r="M106" i="207"/>
  <c r="M148" i="207" s="1"/>
  <c r="M154" i="207" s="1"/>
  <c r="L106" i="207"/>
  <c r="L148" i="207" s="1"/>
  <c r="L154" i="207" s="1"/>
  <c r="O156" i="207" s="1"/>
  <c r="J106" i="207"/>
  <c r="O102" i="207"/>
  <c r="O101" i="207"/>
  <c r="N101" i="207"/>
  <c r="M101" i="207"/>
  <c r="L101" i="207"/>
  <c r="J101" i="207"/>
  <c r="O100" i="207"/>
  <c r="N100" i="207"/>
  <c r="M100" i="207"/>
  <c r="L100" i="207"/>
  <c r="J100" i="207"/>
  <c r="O99" i="207"/>
  <c r="N99" i="207"/>
  <c r="M99" i="207"/>
  <c r="L99" i="207"/>
  <c r="J99" i="207"/>
  <c r="O98" i="207"/>
  <c r="N98" i="207"/>
  <c r="M98" i="207"/>
  <c r="L98" i="207"/>
  <c r="J98" i="207"/>
  <c r="O97" i="207"/>
  <c r="N97" i="207"/>
  <c r="M97" i="207"/>
  <c r="L97" i="207"/>
  <c r="J97" i="207"/>
  <c r="O96" i="207"/>
  <c r="N96" i="207"/>
  <c r="M96" i="207"/>
  <c r="L96" i="207"/>
  <c r="J96" i="207"/>
  <c r="O95" i="207"/>
  <c r="N95" i="207"/>
  <c r="M95" i="207"/>
  <c r="L95" i="207"/>
  <c r="J95" i="207"/>
  <c r="O94" i="207"/>
  <c r="N94" i="207"/>
  <c r="M94" i="207"/>
  <c r="L94" i="207"/>
  <c r="J94" i="207"/>
  <c r="O93" i="207"/>
  <c r="N93" i="207"/>
  <c r="M93" i="207"/>
  <c r="L93" i="207"/>
  <c r="J93" i="207"/>
  <c r="O92" i="207"/>
  <c r="N92" i="207"/>
  <c r="M92" i="207"/>
  <c r="L92" i="207"/>
  <c r="J92" i="207"/>
  <c r="O91" i="207"/>
  <c r="N91" i="207"/>
  <c r="M91" i="207"/>
  <c r="L91" i="207"/>
  <c r="J91" i="207"/>
  <c r="O90" i="207"/>
  <c r="N90" i="207"/>
  <c r="M90" i="207"/>
  <c r="L90" i="207"/>
  <c r="J90" i="207"/>
  <c r="O89" i="207"/>
  <c r="N89" i="207"/>
  <c r="M89" i="207"/>
  <c r="L89" i="207"/>
  <c r="J89" i="207"/>
  <c r="O88" i="207"/>
  <c r="N88" i="207"/>
  <c r="M88" i="207"/>
  <c r="L88" i="207"/>
  <c r="J88" i="207"/>
  <c r="O87" i="207"/>
  <c r="N87" i="207"/>
  <c r="M87" i="207"/>
  <c r="L87" i="207"/>
  <c r="J87" i="207"/>
  <c r="O86" i="207"/>
  <c r="N86" i="207"/>
  <c r="M86" i="207"/>
  <c r="L86" i="207"/>
  <c r="J86" i="207"/>
  <c r="O85" i="207"/>
  <c r="N85" i="207"/>
  <c r="M85" i="207"/>
  <c r="L85" i="207"/>
  <c r="J85" i="207"/>
  <c r="O84" i="207"/>
  <c r="N84" i="207"/>
  <c r="M84" i="207"/>
  <c r="L84" i="207"/>
  <c r="J84" i="207"/>
  <c r="O83" i="207"/>
  <c r="N83" i="207"/>
  <c r="M83" i="207"/>
  <c r="L83" i="207"/>
  <c r="J83" i="207"/>
  <c r="O82" i="207"/>
  <c r="N82" i="207"/>
  <c r="M82" i="207"/>
  <c r="L82" i="207"/>
  <c r="J82" i="207"/>
  <c r="O81" i="207"/>
  <c r="N81" i="207"/>
  <c r="M81" i="207"/>
  <c r="L81" i="207"/>
  <c r="J81" i="207"/>
  <c r="O80" i="207"/>
  <c r="N80" i="207"/>
  <c r="M80" i="207"/>
  <c r="L80" i="207"/>
  <c r="J80" i="207"/>
  <c r="O79" i="207"/>
  <c r="N79" i="207"/>
  <c r="M79" i="207"/>
  <c r="L79" i="207"/>
  <c r="J79" i="207"/>
  <c r="O78" i="207"/>
  <c r="N78" i="207"/>
  <c r="M78" i="207"/>
  <c r="L78" i="207"/>
  <c r="J78" i="207"/>
  <c r="O77" i="207"/>
  <c r="N77" i="207"/>
  <c r="M77" i="207"/>
  <c r="L77" i="207"/>
  <c r="J77" i="207"/>
  <c r="O76" i="207"/>
  <c r="N76" i="207"/>
  <c r="M76" i="207"/>
  <c r="L76" i="207"/>
  <c r="J76" i="207"/>
  <c r="O75" i="207"/>
  <c r="N75" i="207"/>
  <c r="M75" i="207"/>
  <c r="L75" i="207"/>
  <c r="J75" i="207"/>
  <c r="O74" i="207"/>
  <c r="N74" i="207"/>
  <c r="M74" i="207"/>
  <c r="L74" i="207"/>
  <c r="J74" i="207"/>
  <c r="O73" i="207"/>
  <c r="N73" i="207"/>
  <c r="M73" i="207"/>
  <c r="L73" i="207"/>
  <c r="J73" i="207"/>
  <c r="O72" i="207"/>
  <c r="N72" i="207"/>
  <c r="M72" i="207"/>
  <c r="L72" i="207"/>
  <c r="J72" i="207"/>
  <c r="O71" i="207"/>
  <c r="N71" i="207"/>
  <c r="M71" i="207"/>
  <c r="L71" i="207"/>
  <c r="J71" i="207"/>
  <c r="O70" i="207"/>
  <c r="N70" i="207"/>
  <c r="M70" i="207"/>
  <c r="L70" i="207"/>
  <c r="J70" i="207"/>
  <c r="O69" i="207"/>
  <c r="N69" i="207"/>
  <c r="M69" i="207"/>
  <c r="L69" i="207"/>
  <c r="J69" i="207"/>
  <c r="O68" i="207"/>
  <c r="N68" i="207"/>
  <c r="M68" i="207"/>
  <c r="L68" i="207"/>
  <c r="J68" i="207"/>
  <c r="O67" i="207"/>
  <c r="N67" i="207"/>
  <c r="M67" i="207"/>
  <c r="L67" i="207"/>
  <c r="J67" i="207"/>
  <c r="O66" i="207"/>
  <c r="N66" i="207"/>
  <c r="M66" i="207"/>
  <c r="L66" i="207"/>
  <c r="J66" i="207"/>
  <c r="O65" i="207"/>
  <c r="N65" i="207"/>
  <c r="M65" i="207"/>
  <c r="L65" i="207"/>
  <c r="J65" i="207"/>
  <c r="O64" i="207"/>
  <c r="N64" i="207"/>
  <c r="M64" i="207"/>
  <c r="L64" i="207"/>
  <c r="J64" i="207"/>
  <c r="O63" i="207"/>
  <c r="N63" i="207"/>
  <c r="M63" i="207"/>
  <c r="L63" i="207"/>
  <c r="J63" i="207"/>
  <c r="O62" i="207"/>
  <c r="N62" i="207"/>
  <c r="M62" i="207"/>
  <c r="L62" i="207"/>
  <c r="J62" i="207"/>
  <c r="O61" i="207"/>
  <c r="N61" i="207"/>
  <c r="M61" i="207"/>
  <c r="L61" i="207"/>
  <c r="J61" i="207"/>
  <c r="O60" i="207"/>
  <c r="N60" i="207"/>
  <c r="M60" i="207"/>
  <c r="L60" i="207"/>
  <c r="J60" i="207"/>
  <c r="O59" i="207"/>
  <c r="N59" i="207"/>
  <c r="M59" i="207"/>
  <c r="L59" i="207"/>
  <c r="J59" i="207"/>
  <c r="O58" i="207"/>
  <c r="N58" i="207"/>
  <c r="M58" i="207"/>
  <c r="L58" i="207"/>
  <c r="J58" i="207"/>
  <c r="O57" i="207"/>
  <c r="N57" i="207"/>
  <c r="M57" i="207"/>
  <c r="L57" i="207"/>
  <c r="J57" i="207"/>
  <c r="O56" i="207"/>
  <c r="N56" i="207"/>
  <c r="M56" i="207"/>
  <c r="L56" i="207"/>
  <c r="J56" i="207"/>
  <c r="O55" i="207"/>
  <c r="N55" i="207"/>
  <c r="M55" i="207"/>
  <c r="L55" i="207"/>
  <c r="J55" i="207"/>
  <c r="O54" i="207"/>
  <c r="N54" i="207"/>
  <c r="M54" i="207"/>
  <c r="L54" i="207"/>
  <c r="J54" i="207"/>
  <c r="O53" i="207"/>
  <c r="N53" i="207"/>
  <c r="M53" i="207"/>
  <c r="L53" i="207"/>
  <c r="J53" i="207"/>
  <c r="O52" i="207"/>
  <c r="N52" i="207"/>
  <c r="M52" i="207"/>
  <c r="L52" i="207"/>
  <c r="J52" i="207"/>
  <c r="O51" i="207"/>
  <c r="N51" i="207"/>
  <c r="M51" i="207"/>
  <c r="L51" i="207"/>
  <c r="J51" i="207"/>
  <c r="O50" i="207"/>
  <c r="N50" i="207"/>
  <c r="M50" i="207"/>
  <c r="L50" i="207"/>
  <c r="J50" i="207"/>
  <c r="O49" i="207"/>
  <c r="N49" i="207"/>
  <c r="M49" i="207"/>
  <c r="L49" i="207"/>
  <c r="J49" i="207"/>
  <c r="O48" i="207"/>
  <c r="N48" i="207"/>
  <c r="M48" i="207"/>
  <c r="L48" i="207"/>
  <c r="J48" i="207"/>
  <c r="O47" i="207"/>
  <c r="N47" i="207"/>
  <c r="M47" i="207"/>
  <c r="L47" i="207"/>
  <c r="J47" i="207"/>
  <c r="O46" i="207"/>
  <c r="N46" i="207"/>
  <c r="M46" i="207"/>
  <c r="L46" i="207"/>
  <c r="J46" i="207"/>
  <c r="O45" i="207"/>
  <c r="N45" i="207"/>
  <c r="M45" i="207"/>
  <c r="L45" i="207"/>
  <c r="J45" i="207"/>
  <c r="O44" i="207"/>
  <c r="N44" i="207"/>
  <c r="M44" i="207"/>
  <c r="L44" i="207"/>
  <c r="J44" i="207"/>
  <c r="O43" i="207"/>
  <c r="N43" i="207"/>
  <c r="M43" i="207"/>
  <c r="L43" i="207"/>
  <c r="J43" i="207"/>
  <c r="O42" i="207"/>
  <c r="N42" i="207"/>
  <c r="M42" i="207"/>
  <c r="L42" i="207"/>
  <c r="J42" i="207"/>
  <c r="O41" i="207"/>
  <c r="N41" i="207"/>
  <c r="M41" i="207"/>
  <c r="L41" i="207"/>
  <c r="J41" i="207"/>
  <c r="O40" i="207"/>
  <c r="N40" i="207"/>
  <c r="M40" i="207"/>
  <c r="L40" i="207"/>
  <c r="J40" i="207"/>
  <c r="O39" i="207"/>
  <c r="N39" i="207"/>
  <c r="M39" i="207"/>
  <c r="L39" i="207"/>
  <c r="J39" i="207"/>
  <c r="O38" i="207"/>
  <c r="N38" i="207"/>
  <c r="M38" i="207"/>
  <c r="L38" i="207"/>
  <c r="J38" i="207"/>
  <c r="O37" i="207"/>
  <c r="N37" i="207"/>
  <c r="M37" i="207"/>
  <c r="L37" i="207"/>
  <c r="J37" i="207"/>
  <c r="O36" i="207"/>
  <c r="N36" i="207"/>
  <c r="M36" i="207"/>
  <c r="L36" i="207"/>
  <c r="J36" i="207"/>
  <c r="O35" i="207"/>
  <c r="N35" i="207"/>
  <c r="M35" i="207"/>
  <c r="L35" i="207"/>
  <c r="J35" i="207"/>
  <c r="O34" i="207"/>
  <c r="N34" i="207"/>
  <c r="M34" i="207"/>
  <c r="L34" i="207"/>
  <c r="J34" i="207"/>
  <c r="O33" i="207"/>
  <c r="N33" i="207"/>
  <c r="M33" i="207"/>
  <c r="L33" i="207"/>
  <c r="J33" i="207"/>
  <c r="O32" i="207"/>
  <c r="N32" i="207"/>
  <c r="M32" i="207"/>
  <c r="L32" i="207"/>
  <c r="J32" i="207"/>
  <c r="O31" i="207"/>
  <c r="N31" i="207"/>
  <c r="M31" i="207"/>
  <c r="L31" i="207"/>
  <c r="J31" i="207"/>
  <c r="O30" i="207"/>
  <c r="N30" i="207"/>
  <c r="M30" i="207"/>
  <c r="L30" i="207"/>
  <c r="J30" i="207"/>
  <c r="O29" i="207"/>
  <c r="N29" i="207"/>
  <c r="M29" i="207"/>
  <c r="L29" i="207"/>
  <c r="J29" i="207"/>
  <c r="O28" i="207"/>
  <c r="N28" i="207"/>
  <c r="M28" i="207"/>
  <c r="L28" i="207"/>
  <c r="J28" i="207"/>
  <c r="O27" i="207"/>
  <c r="N27" i="207"/>
  <c r="M27" i="207"/>
  <c r="L27" i="207"/>
  <c r="J27" i="207"/>
  <c r="O26" i="207"/>
  <c r="N26" i="207"/>
  <c r="M26" i="207"/>
  <c r="L26" i="207"/>
  <c r="J26" i="207"/>
  <c r="O25" i="207"/>
  <c r="N25" i="207"/>
  <c r="M25" i="207"/>
  <c r="L25" i="207"/>
  <c r="J25" i="207"/>
  <c r="O24" i="207"/>
  <c r="N24" i="207"/>
  <c r="M24" i="207"/>
  <c r="L24" i="207"/>
  <c r="J24" i="207"/>
  <c r="O23" i="207"/>
  <c r="N23" i="207"/>
  <c r="M23" i="207"/>
  <c r="L23" i="207"/>
  <c r="J23" i="207"/>
  <c r="O22" i="207"/>
  <c r="N22" i="207"/>
  <c r="M22" i="207"/>
  <c r="L22" i="207"/>
  <c r="J22" i="207"/>
  <c r="O21" i="207"/>
  <c r="N21" i="207"/>
  <c r="M21" i="207"/>
  <c r="L21" i="207"/>
  <c r="J21" i="207"/>
  <c r="O20" i="207"/>
  <c r="N20" i="207"/>
  <c r="M20" i="207"/>
  <c r="L20" i="207"/>
  <c r="J20" i="207"/>
  <c r="O19" i="207"/>
  <c r="N19" i="207"/>
  <c r="M19" i="207"/>
  <c r="L19" i="207"/>
  <c r="J19" i="207"/>
  <c r="O18" i="207"/>
  <c r="N18" i="207"/>
  <c r="M18" i="207"/>
  <c r="L18" i="207"/>
  <c r="J18" i="207"/>
  <c r="O17" i="207"/>
  <c r="N17" i="207"/>
  <c r="M17" i="207"/>
  <c r="L17" i="207"/>
  <c r="J17" i="207"/>
  <c r="O16" i="207"/>
  <c r="N16" i="207"/>
  <c r="M16" i="207"/>
  <c r="L16" i="207"/>
  <c r="J16" i="207"/>
  <c r="O15" i="207"/>
  <c r="N15" i="207"/>
  <c r="M15" i="207"/>
  <c r="L15" i="207"/>
  <c r="J15" i="207"/>
  <c r="O14" i="207"/>
  <c r="N14" i="207"/>
  <c r="M14" i="207"/>
  <c r="L14" i="207"/>
  <c r="J14" i="207"/>
  <c r="O13" i="207"/>
  <c r="N13" i="207"/>
  <c r="M13" i="207"/>
  <c r="L13" i="207"/>
  <c r="J13" i="207"/>
  <c r="O12" i="207"/>
  <c r="N12" i="207"/>
  <c r="M12" i="207"/>
  <c r="L12" i="207"/>
  <c r="J12" i="207"/>
  <c r="O11" i="207"/>
  <c r="N11" i="207"/>
  <c r="M11" i="207"/>
  <c r="L11" i="207"/>
  <c r="J11" i="207"/>
  <c r="O10" i="207"/>
  <c r="N10" i="207"/>
  <c r="M10" i="207"/>
  <c r="L10" i="207"/>
  <c r="J10" i="207"/>
  <c r="O9" i="207"/>
  <c r="N9" i="207"/>
  <c r="N102" i="207" s="1"/>
  <c r="N153" i="207" s="1"/>
  <c r="N156" i="207" s="1"/>
  <c r="N163" i="207" s="1"/>
  <c r="M9" i="207"/>
  <c r="M102" i="207" s="1"/>
  <c r="M153" i="207" s="1"/>
  <c r="L9" i="207"/>
  <c r="L102" i="207" s="1"/>
  <c r="L153" i="207" s="1"/>
  <c r="L156" i="207" s="1"/>
  <c r="L163" i="207" s="1"/>
  <c r="O163" i="207" s="1"/>
  <c r="J9" i="207"/>
  <c r="N158" i="206"/>
  <c r="M158" i="206"/>
  <c r="K156" i="206"/>
  <c r="K163" i="206" s="1"/>
  <c r="C155" i="206"/>
  <c r="K154" i="206"/>
  <c r="D154" i="206"/>
  <c r="K153" i="206"/>
  <c r="D153" i="206"/>
  <c r="D155" i="206" s="1"/>
  <c r="O148" i="206"/>
  <c r="O147" i="206"/>
  <c r="N147" i="206"/>
  <c r="M147" i="206"/>
  <c r="L147" i="206"/>
  <c r="J147" i="206"/>
  <c r="O146" i="206"/>
  <c r="N146" i="206"/>
  <c r="M146" i="206"/>
  <c r="L146" i="206"/>
  <c r="J146" i="206"/>
  <c r="O145" i="206"/>
  <c r="N145" i="206"/>
  <c r="M145" i="206"/>
  <c r="L145" i="206"/>
  <c r="J145" i="206"/>
  <c r="O144" i="206"/>
  <c r="N144" i="206"/>
  <c r="M144" i="206"/>
  <c r="L144" i="206"/>
  <c r="J144" i="206"/>
  <c r="O143" i="206"/>
  <c r="N143" i="206"/>
  <c r="M143" i="206"/>
  <c r="L143" i="206"/>
  <c r="J143" i="206"/>
  <c r="O142" i="206"/>
  <c r="N142" i="206"/>
  <c r="M142" i="206"/>
  <c r="L142" i="206"/>
  <c r="J142" i="206"/>
  <c r="O141" i="206"/>
  <c r="N141" i="206"/>
  <c r="M141" i="206"/>
  <c r="L141" i="206"/>
  <c r="J141" i="206"/>
  <c r="O140" i="206"/>
  <c r="N140" i="206"/>
  <c r="M140" i="206"/>
  <c r="L140" i="206"/>
  <c r="J140" i="206"/>
  <c r="O139" i="206"/>
  <c r="N139" i="206"/>
  <c r="M139" i="206"/>
  <c r="L139" i="206"/>
  <c r="J139" i="206"/>
  <c r="O138" i="206"/>
  <c r="N138" i="206"/>
  <c r="M138" i="206"/>
  <c r="L138" i="206"/>
  <c r="J138" i="206"/>
  <c r="O137" i="206"/>
  <c r="N137" i="206"/>
  <c r="M137" i="206"/>
  <c r="L137" i="206"/>
  <c r="J137" i="206"/>
  <c r="O136" i="206"/>
  <c r="N136" i="206"/>
  <c r="M136" i="206"/>
  <c r="L136" i="206"/>
  <c r="J136" i="206"/>
  <c r="O135" i="206"/>
  <c r="N135" i="206"/>
  <c r="M135" i="206"/>
  <c r="L135" i="206"/>
  <c r="J135" i="206"/>
  <c r="O134" i="206"/>
  <c r="N134" i="206"/>
  <c r="M134" i="206"/>
  <c r="L134" i="206"/>
  <c r="J134" i="206"/>
  <c r="O133" i="206"/>
  <c r="N133" i="206"/>
  <c r="M133" i="206"/>
  <c r="L133" i="206"/>
  <c r="J133" i="206"/>
  <c r="O132" i="206"/>
  <c r="N132" i="206"/>
  <c r="M132" i="206"/>
  <c r="L132" i="206"/>
  <c r="J132" i="206"/>
  <c r="O131" i="206"/>
  <c r="N131" i="206"/>
  <c r="M131" i="206"/>
  <c r="L131" i="206"/>
  <c r="J131" i="206"/>
  <c r="O130" i="206"/>
  <c r="N130" i="206"/>
  <c r="M130" i="206"/>
  <c r="L130" i="206"/>
  <c r="J130" i="206"/>
  <c r="O129" i="206"/>
  <c r="N129" i="206"/>
  <c r="M129" i="206"/>
  <c r="L129" i="206"/>
  <c r="J129" i="206"/>
  <c r="O128" i="206"/>
  <c r="N128" i="206"/>
  <c r="M128" i="206"/>
  <c r="L128" i="206"/>
  <c r="J128" i="206"/>
  <c r="O127" i="206"/>
  <c r="N127" i="206"/>
  <c r="M127" i="206"/>
  <c r="L127" i="206"/>
  <c r="J127" i="206"/>
  <c r="O126" i="206"/>
  <c r="N126" i="206"/>
  <c r="M126" i="206"/>
  <c r="L126" i="206"/>
  <c r="J126" i="206"/>
  <c r="O125" i="206"/>
  <c r="N125" i="206"/>
  <c r="M125" i="206"/>
  <c r="L125" i="206"/>
  <c r="J125" i="206"/>
  <c r="O124" i="206"/>
  <c r="N124" i="206"/>
  <c r="M124" i="206"/>
  <c r="L124" i="206"/>
  <c r="J124" i="206"/>
  <c r="O123" i="206"/>
  <c r="N123" i="206"/>
  <c r="M123" i="206"/>
  <c r="L123" i="206"/>
  <c r="J123" i="206"/>
  <c r="O122" i="206"/>
  <c r="N122" i="206"/>
  <c r="M122" i="206"/>
  <c r="L122" i="206"/>
  <c r="J122" i="206"/>
  <c r="O121" i="206"/>
  <c r="N121" i="206"/>
  <c r="M121" i="206"/>
  <c r="L121" i="206"/>
  <c r="J121" i="206"/>
  <c r="O120" i="206"/>
  <c r="N120" i="206"/>
  <c r="M120" i="206"/>
  <c r="L120" i="206"/>
  <c r="J120" i="206"/>
  <c r="O119" i="206"/>
  <c r="N119" i="206"/>
  <c r="M119" i="206"/>
  <c r="L119" i="206"/>
  <c r="J119" i="206"/>
  <c r="O118" i="206"/>
  <c r="N118" i="206"/>
  <c r="M118" i="206"/>
  <c r="L118" i="206"/>
  <c r="J118" i="206"/>
  <c r="O117" i="206"/>
  <c r="N117" i="206"/>
  <c r="M117" i="206"/>
  <c r="L117" i="206"/>
  <c r="J117" i="206"/>
  <c r="O116" i="206"/>
  <c r="N116" i="206"/>
  <c r="M116" i="206"/>
  <c r="L116" i="206"/>
  <c r="J116" i="206"/>
  <c r="O115" i="206"/>
  <c r="N115" i="206"/>
  <c r="M115" i="206"/>
  <c r="L115" i="206"/>
  <c r="J115" i="206"/>
  <c r="O114" i="206"/>
  <c r="N114" i="206"/>
  <c r="M114" i="206"/>
  <c r="L114" i="206"/>
  <c r="J114" i="206"/>
  <c r="O113" i="206"/>
  <c r="N113" i="206"/>
  <c r="M113" i="206"/>
  <c r="L113" i="206"/>
  <c r="J113" i="206"/>
  <c r="O112" i="206"/>
  <c r="N112" i="206"/>
  <c r="M112" i="206"/>
  <c r="L112" i="206"/>
  <c r="J112" i="206"/>
  <c r="O111" i="206"/>
  <c r="N111" i="206"/>
  <c r="M111" i="206"/>
  <c r="L111" i="206"/>
  <c r="J111" i="206"/>
  <c r="O110" i="206"/>
  <c r="N110" i="206"/>
  <c r="M110" i="206"/>
  <c r="L110" i="206"/>
  <c r="J110" i="206"/>
  <c r="O109" i="206"/>
  <c r="N109" i="206"/>
  <c r="M109" i="206"/>
  <c r="L109" i="206"/>
  <c r="J109" i="206"/>
  <c r="O108" i="206"/>
  <c r="N108" i="206"/>
  <c r="M108" i="206"/>
  <c r="L108" i="206"/>
  <c r="J108" i="206"/>
  <c r="O107" i="206"/>
  <c r="N107" i="206"/>
  <c r="N148" i="206" s="1"/>
  <c r="N154" i="206" s="1"/>
  <c r="M107" i="206"/>
  <c r="L107" i="206"/>
  <c r="J107" i="206"/>
  <c r="O106" i="206"/>
  <c r="N106" i="206"/>
  <c r="M106" i="206"/>
  <c r="M148" i="206" s="1"/>
  <c r="M154" i="206" s="1"/>
  <c r="O154" i="206" s="1"/>
  <c r="L106" i="206"/>
  <c r="L148" i="206" s="1"/>
  <c r="L154" i="206" s="1"/>
  <c r="O156" i="206" s="1"/>
  <c r="J106" i="206"/>
  <c r="O102" i="206"/>
  <c r="O101" i="206"/>
  <c r="N101" i="206"/>
  <c r="M101" i="206"/>
  <c r="L101" i="206"/>
  <c r="J101" i="206"/>
  <c r="O100" i="206"/>
  <c r="N100" i="206"/>
  <c r="M100" i="206"/>
  <c r="L100" i="206"/>
  <c r="J100" i="206"/>
  <c r="O99" i="206"/>
  <c r="N99" i="206"/>
  <c r="M99" i="206"/>
  <c r="L99" i="206"/>
  <c r="J99" i="206"/>
  <c r="O98" i="206"/>
  <c r="N98" i="206"/>
  <c r="M98" i="206"/>
  <c r="L98" i="206"/>
  <c r="J98" i="206"/>
  <c r="O97" i="206"/>
  <c r="N97" i="206"/>
  <c r="M97" i="206"/>
  <c r="L97" i="206"/>
  <c r="J97" i="206"/>
  <c r="O96" i="206"/>
  <c r="N96" i="206"/>
  <c r="M96" i="206"/>
  <c r="L96" i="206"/>
  <c r="J96" i="206"/>
  <c r="O95" i="206"/>
  <c r="N95" i="206"/>
  <c r="M95" i="206"/>
  <c r="L95" i="206"/>
  <c r="J95" i="206"/>
  <c r="O94" i="206"/>
  <c r="N94" i="206"/>
  <c r="M94" i="206"/>
  <c r="L94" i="206"/>
  <c r="J94" i="206"/>
  <c r="O93" i="206"/>
  <c r="N93" i="206"/>
  <c r="M93" i="206"/>
  <c r="L93" i="206"/>
  <c r="J93" i="206"/>
  <c r="O92" i="206"/>
  <c r="N92" i="206"/>
  <c r="M92" i="206"/>
  <c r="L92" i="206"/>
  <c r="J92" i="206"/>
  <c r="O91" i="206"/>
  <c r="N91" i="206"/>
  <c r="M91" i="206"/>
  <c r="L91" i="206"/>
  <c r="J91" i="206"/>
  <c r="O90" i="206"/>
  <c r="N90" i="206"/>
  <c r="M90" i="206"/>
  <c r="L90" i="206"/>
  <c r="J90" i="206"/>
  <c r="O89" i="206"/>
  <c r="N89" i="206"/>
  <c r="M89" i="206"/>
  <c r="L89" i="206"/>
  <c r="J89" i="206"/>
  <c r="O88" i="206"/>
  <c r="N88" i="206"/>
  <c r="M88" i="206"/>
  <c r="L88" i="206"/>
  <c r="J88" i="206"/>
  <c r="O87" i="206"/>
  <c r="N87" i="206"/>
  <c r="M87" i="206"/>
  <c r="L87" i="206"/>
  <c r="J87" i="206"/>
  <c r="O86" i="206"/>
  <c r="N86" i="206"/>
  <c r="M86" i="206"/>
  <c r="L86" i="206"/>
  <c r="J86" i="206"/>
  <c r="O85" i="206"/>
  <c r="N85" i="206"/>
  <c r="M85" i="206"/>
  <c r="L85" i="206"/>
  <c r="J85" i="206"/>
  <c r="O84" i="206"/>
  <c r="N84" i="206"/>
  <c r="M84" i="206"/>
  <c r="L84" i="206"/>
  <c r="J84" i="206"/>
  <c r="O83" i="206"/>
  <c r="N83" i="206"/>
  <c r="M83" i="206"/>
  <c r="L83" i="206"/>
  <c r="J83" i="206"/>
  <c r="O82" i="206"/>
  <c r="N82" i="206"/>
  <c r="M82" i="206"/>
  <c r="L82" i="206"/>
  <c r="J82" i="206"/>
  <c r="O81" i="206"/>
  <c r="N81" i="206"/>
  <c r="M81" i="206"/>
  <c r="L81" i="206"/>
  <c r="J81" i="206"/>
  <c r="O80" i="206"/>
  <c r="N80" i="206"/>
  <c r="M80" i="206"/>
  <c r="L80" i="206"/>
  <c r="J80" i="206"/>
  <c r="O79" i="206"/>
  <c r="N79" i="206"/>
  <c r="M79" i="206"/>
  <c r="L79" i="206"/>
  <c r="J79" i="206"/>
  <c r="O78" i="206"/>
  <c r="N78" i="206"/>
  <c r="M78" i="206"/>
  <c r="L78" i="206"/>
  <c r="J78" i="206"/>
  <c r="O77" i="206"/>
  <c r="N77" i="206"/>
  <c r="M77" i="206"/>
  <c r="L77" i="206"/>
  <c r="J77" i="206"/>
  <c r="O76" i="206"/>
  <c r="N76" i="206"/>
  <c r="M76" i="206"/>
  <c r="L76" i="206"/>
  <c r="J76" i="206"/>
  <c r="O75" i="206"/>
  <c r="N75" i="206"/>
  <c r="M75" i="206"/>
  <c r="L75" i="206"/>
  <c r="J75" i="206"/>
  <c r="O74" i="206"/>
  <c r="N74" i="206"/>
  <c r="M74" i="206"/>
  <c r="L74" i="206"/>
  <c r="J74" i="206"/>
  <c r="O73" i="206"/>
  <c r="N73" i="206"/>
  <c r="M73" i="206"/>
  <c r="L73" i="206"/>
  <c r="J73" i="206"/>
  <c r="O72" i="206"/>
  <c r="N72" i="206"/>
  <c r="M72" i="206"/>
  <c r="L72" i="206"/>
  <c r="J72" i="206"/>
  <c r="O71" i="206"/>
  <c r="N71" i="206"/>
  <c r="M71" i="206"/>
  <c r="L71" i="206"/>
  <c r="J71" i="206"/>
  <c r="O70" i="206"/>
  <c r="N70" i="206"/>
  <c r="M70" i="206"/>
  <c r="L70" i="206"/>
  <c r="J70" i="206"/>
  <c r="O69" i="206"/>
  <c r="N69" i="206"/>
  <c r="M69" i="206"/>
  <c r="L69" i="206"/>
  <c r="J69" i="206"/>
  <c r="O68" i="206"/>
  <c r="N68" i="206"/>
  <c r="M68" i="206"/>
  <c r="L68" i="206"/>
  <c r="J68" i="206"/>
  <c r="O67" i="206"/>
  <c r="N67" i="206"/>
  <c r="M67" i="206"/>
  <c r="L67" i="206"/>
  <c r="J67" i="206"/>
  <c r="O66" i="206"/>
  <c r="N66" i="206"/>
  <c r="M66" i="206"/>
  <c r="L66" i="206"/>
  <c r="J66" i="206"/>
  <c r="O65" i="206"/>
  <c r="N65" i="206"/>
  <c r="M65" i="206"/>
  <c r="L65" i="206"/>
  <c r="J65" i="206"/>
  <c r="O64" i="206"/>
  <c r="N64" i="206"/>
  <c r="M64" i="206"/>
  <c r="L64" i="206"/>
  <c r="J64" i="206"/>
  <c r="O63" i="206"/>
  <c r="N63" i="206"/>
  <c r="M63" i="206"/>
  <c r="L63" i="206"/>
  <c r="J63" i="206"/>
  <c r="O62" i="206"/>
  <c r="N62" i="206"/>
  <c r="M62" i="206"/>
  <c r="L62" i="206"/>
  <c r="J62" i="206"/>
  <c r="O61" i="206"/>
  <c r="N61" i="206"/>
  <c r="M61" i="206"/>
  <c r="L61" i="206"/>
  <c r="J61" i="206"/>
  <c r="O60" i="206"/>
  <c r="N60" i="206"/>
  <c r="M60" i="206"/>
  <c r="L60" i="206"/>
  <c r="J60" i="206"/>
  <c r="O59" i="206"/>
  <c r="N59" i="206"/>
  <c r="M59" i="206"/>
  <c r="L59" i="206"/>
  <c r="J59" i="206"/>
  <c r="O58" i="206"/>
  <c r="N58" i="206"/>
  <c r="M58" i="206"/>
  <c r="L58" i="206"/>
  <c r="J58" i="206"/>
  <c r="O57" i="206"/>
  <c r="N57" i="206"/>
  <c r="M57" i="206"/>
  <c r="L57" i="206"/>
  <c r="J57" i="206"/>
  <c r="O56" i="206"/>
  <c r="N56" i="206"/>
  <c r="M56" i="206"/>
  <c r="L56" i="206"/>
  <c r="J56" i="206"/>
  <c r="O55" i="206"/>
  <c r="N55" i="206"/>
  <c r="M55" i="206"/>
  <c r="L55" i="206"/>
  <c r="J55" i="206"/>
  <c r="O54" i="206"/>
  <c r="N54" i="206"/>
  <c r="M54" i="206"/>
  <c r="L54" i="206"/>
  <c r="J54" i="206"/>
  <c r="O53" i="206"/>
  <c r="N53" i="206"/>
  <c r="M53" i="206"/>
  <c r="L53" i="206"/>
  <c r="J53" i="206"/>
  <c r="O52" i="206"/>
  <c r="N52" i="206"/>
  <c r="M52" i="206"/>
  <c r="L52" i="206"/>
  <c r="J52" i="206"/>
  <c r="O51" i="206"/>
  <c r="N51" i="206"/>
  <c r="M51" i="206"/>
  <c r="L51" i="206"/>
  <c r="J51" i="206"/>
  <c r="O50" i="206"/>
  <c r="N50" i="206"/>
  <c r="M50" i="206"/>
  <c r="L50" i="206"/>
  <c r="J50" i="206"/>
  <c r="O49" i="206"/>
  <c r="N49" i="206"/>
  <c r="M49" i="206"/>
  <c r="L49" i="206"/>
  <c r="J49" i="206"/>
  <c r="O48" i="206"/>
  <c r="N48" i="206"/>
  <c r="M48" i="206"/>
  <c r="L48" i="206"/>
  <c r="J48" i="206"/>
  <c r="O47" i="206"/>
  <c r="N47" i="206"/>
  <c r="M47" i="206"/>
  <c r="L47" i="206"/>
  <c r="J47" i="206"/>
  <c r="O46" i="206"/>
  <c r="N46" i="206"/>
  <c r="M46" i="206"/>
  <c r="L46" i="206"/>
  <c r="J46" i="206"/>
  <c r="O45" i="206"/>
  <c r="N45" i="206"/>
  <c r="M45" i="206"/>
  <c r="L45" i="206"/>
  <c r="J45" i="206"/>
  <c r="O44" i="206"/>
  <c r="N44" i="206"/>
  <c r="M44" i="206"/>
  <c r="L44" i="206"/>
  <c r="J44" i="206"/>
  <c r="O43" i="206"/>
  <c r="N43" i="206"/>
  <c r="M43" i="206"/>
  <c r="L43" i="206"/>
  <c r="J43" i="206"/>
  <c r="O42" i="206"/>
  <c r="N42" i="206"/>
  <c r="M42" i="206"/>
  <c r="L42" i="206"/>
  <c r="J42" i="206"/>
  <c r="O41" i="206"/>
  <c r="N41" i="206"/>
  <c r="M41" i="206"/>
  <c r="L41" i="206"/>
  <c r="J41" i="206"/>
  <c r="O40" i="206"/>
  <c r="N40" i="206"/>
  <c r="M40" i="206"/>
  <c r="L40" i="206"/>
  <c r="J40" i="206"/>
  <c r="O39" i="206"/>
  <c r="N39" i="206"/>
  <c r="M39" i="206"/>
  <c r="L39" i="206"/>
  <c r="J39" i="206"/>
  <c r="O38" i="206"/>
  <c r="N38" i="206"/>
  <c r="M38" i="206"/>
  <c r="L38" i="206"/>
  <c r="J38" i="206"/>
  <c r="O37" i="206"/>
  <c r="N37" i="206"/>
  <c r="M37" i="206"/>
  <c r="L37" i="206"/>
  <c r="J37" i="206"/>
  <c r="O36" i="206"/>
  <c r="N36" i="206"/>
  <c r="M36" i="206"/>
  <c r="L36" i="206"/>
  <c r="J36" i="206"/>
  <c r="O35" i="206"/>
  <c r="N35" i="206"/>
  <c r="M35" i="206"/>
  <c r="L35" i="206"/>
  <c r="J35" i="206"/>
  <c r="O34" i="206"/>
  <c r="N34" i="206"/>
  <c r="M34" i="206"/>
  <c r="L34" i="206"/>
  <c r="J34" i="206"/>
  <c r="O33" i="206"/>
  <c r="N33" i="206"/>
  <c r="M33" i="206"/>
  <c r="L33" i="206"/>
  <c r="J33" i="206"/>
  <c r="O32" i="206"/>
  <c r="N32" i="206"/>
  <c r="M32" i="206"/>
  <c r="L32" i="206"/>
  <c r="J32" i="206"/>
  <c r="O31" i="206"/>
  <c r="N31" i="206"/>
  <c r="M31" i="206"/>
  <c r="L31" i="206"/>
  <c r="J31" i="206"/>
  <c r="O30" i="206"/>
  <c r="N30" i="206"/>
  <c r="M30" i="206"/>
  <c r="L30" i="206"/>
  <c r="J30" i="206"/>
  <c r="O29" i="206"/>
  <c r="N29" i="206"/>
  <c r="M29" i="206"/>
  <c r="L29" i="206"/>
  <c r="J29" i="206"/>
  <c r="O28" i="206"/>
  <c r="N28" i="206"/>
  <c r="M28" i="206"/>
  <c r="L28" i="206"/>
  <c r="J28" i="206"/>
  <c r="O27" i="206"/>
  <c r="N27" i="206"/>
  <c r="M27" i="206"/>
  <c r="L27" i="206"/>
  <c r="J27" i="206"/>
  <c r="O26" i="206"/>
  <c r="N26" i="206"/>
  <c r="M26" i="206"/>
  <c r="L26" i="206"/>
  <c r="J26" i="206"/>
  <c r="O25" i="206"/>
  <c r="N25" i="206"/>
  <c r="M25" i="206"/>
  <c r="L25" i="206"/>
  <c r="J25" i="206"/>
  <c r="O24" i="206"/>
  <c r="N24" i="206"/>
  <c r="M24" i="206"/>
  <c r="L24" i="206"/>
  <c r="J24" i="206"/>
  <c r="O23" i="206"/>
  <c r="N23" i="206"/>
  <c r="M23" i="206"/>
  <c r="L23" i="206"/>
  <c r="J23" i="206"/>
  <c r="O22" i="206"/>
  <c r="N22" i="206"/>
  <c r="M22" i="206"/>
  <c r="L22" i="206"/>
  <c r="J22" i="206"/>
  <c r="O21" i="206"/>
  <c r="N21" i="206"/>
  <c r="M21" i="206"/>
  <c r="L21" i="206"/>
  <c r="J21" i="206"/>
  <c r="O20" i="206"/>
  <c r="N20" i="206"/>
  <c r="M20" i="206"/>
  <c r="L20" i="206"/>
  <c r="J20" i="206"/>
  <c r="O19" i="206"/>
  <c r="N19" i="206"/>
  <c r="M19" i="206"/>
  <c r="L19" i="206"/>
  <c r="J19" i="206"/>
  <c r="O18" i="206"/>
  <c r="N18" i="206"/>
  <c r="M18" i="206"/>
  <c r="L18" i="206"/>
  <c r="J18" i="206"/>
  <c r="O17" i="206"/>
  <c r="N17" i="206"/>
  <c r="M17" i="206"/>
  <c r="L17" i="206"/>
  <c r="J17" i="206"/>
  <c r="O16" i="206"/>
  <c r="N16" i="206"/>
  <c r="M16" i="206"/>
  <c r="L16" i="206"/>
  <c r="J16" i="206"/>
  <c r="O15" i="206"/>
  <c r="N15" i="206"/>
  <c r="M15" i="206"/>
  <c r="L15" i="206"/>
  <c r="J15" i="206"/>
  <c r="O14" i="206"/>
  <c r="N14" i="206"/>
  <c r="M14" i="206"/>
  <c r="L14" i="206"/>
  <c r="J14" i="206"/>
  <c r="O13" i="206"/>
  <c r="N13" i="206"/>
  <c r="M13" i="206"/>
  <c r="L13" i="206"/>
  <c r="J13" i="206"/>
  <c r="O12" i="206"/>
  <c r="N12" i="206"/>
  <c r="M12" i="206"/>
  <c r="L12" i="206"/>
  <c r="J12" i="206"/>
  <c r="O11" i="206"/>
  <c r="N11" i="206"/>
  <c r="M11" i="206"/>
  <c r="L11" i="206"/>
  <c r="J11" i="206"/>
  <c r="O10" i="206"/>
  <c r="N10" i="206"/>
  <c r="M10" i="206"/>
  <c r="L10" i="206"/>
  <c r="J10" i="206"/>
  <c r="O9" i="206"/>
  <c r="N9" i="206"/>
  <c r="N102" i="206" s="1"/>
  <c r="N153" i="206" s="1"/>
  <c r="N156" i="206" s="1"/>
  <c r="N163" i="206" s="1"/>
  <c r="M9" i="206"/>
  <c r="M102" i="206" s="1"/>
  <c r="M153" i="206" s="1"/>
  <c r="L9" i="206"/>
  <c r="L102" i="206" s="1"/>
  <c r="L153" i="206" s="1"/>
  <c r="L156" i="206" s="1"/>
  <c r="L163" i="206" s="1"/>
  <c r="O163" i="206" s="1"/>
  <c r="J9" i="206"/>
  <c r="L156" i="209" l="1"/>
  <c r="L163" i="209" s="1"/>
  <c r="O163" i="209" s="1"/>
  <c r="M156" i="209"/>
  <c r="M163" i="209" s="1"/>
  <c r="O153" i="209"/>
  <c r="O153" i="210"/>
  <c r="M156" i="210"/>
  <c r="M163" i="210" s="1"/>
  <c r="O153" i="211"/>
  <c r="M156" i="211"/>
  <c r="M163" i="211" s="1"/>
  <c r="O153" i="212"/>
  <c r="M156" i="212"/>
  <c r="M163" i="212" s="1"/>
  <c r="O153" i="207"/>
  <c r="M156" i="207"/>
  <c r="M163" i="207" s="1"/>
  <c r="O153" i="208"/>
  <c r="M156" i="208"/>
  <c r="M163" i="208" s="1"/>
  <c r="O154" i="207"/>
  <c r="O153" i="206"/>
  <c r="M156" i="206"/>
  <c r="M163" i="206" s="1"/>
  <c r="B4" i="201"/>
  <c r="I7" i="201" l="1"/>
  <c r="H7" i="201"/>
  <c r="G7" i="201"/>
  <c r="F7" i="201"/>
  <c r="E7" i="201"/>
  <c r="D7" i="201"/>
  <c r="C7" i="201"/>
  <c r="B7" i="201"/>
  <c r="I9" i="201"/>
  <c r="I8" i="201"/>
  <c r="I14" i="201"/>
  <c r="H14" i="201"/>
  <c r="H9" i="201"/>
  <c r="H8" i="201"/>
  <c r="B9" i="201"/>
  <c r="B8" i="201"/>
  <c r="G9" i="201"/>
  <c r="G8" i="201"/>
  <c r="F9" i="201"/>
  <c r="F8" i="201"/>
  <c r="G14" i="201"/>
  <c r="F14" i="201"/>
  <c r="F18" i="201"/>
  <c r="E9" i="201"/>
  <c r="E8" i="201"/>
  <c r="D9" i="201"/>
  <c r="D8" i="201"/>
  <c r="C9" i="201"/>
  <c r="C8" i="201"/>
  <c r="H10" i="201" l="1"/>
  <c r="H18" i="201"/>
  <c r="F11" i="201"/>
  <c r="E14" i="201"/>
  <c r="D14" i="201"/>
  <c r="C14" i="201"/>
  <c r="L107" i="151"/>
  <c r="M107" i="151"/>
  <c r="N107" i="151"/>
  <c r="O107" i="151"/>
  <c r="L108" i="151"/>
  <c r="M108" i="151"/>
  <c r="N108" i="151"/>
  <c r="O108" i="151"/>
  <c r="L109" i="151"/>
  <c r="M109" i="151"/>
  <c r="N109" i="151"/>
  <c r="O109" i="151"/>
  <c r="L110" i="151"/>
  <c r="M110" i="151"/>
  <c r="N110" i="151"/>
  <c r="O110" i="151"/>
  <c r="L111" i="151"/>
  <c r="M111" i="151"/>
  <c r="N111" i="151"/>
  <c r="O111" i="151"/>
  <c r="L112" i="151"/>
  <c r="M112" i="151"/>
  <c r="N112" i="151"/>
  <c r="O112" i="151"/>
  <c r="L113" i="151"/>
  <c r="M113" i="151"/>
  <c r="N113" i="151"/>
  <c r="O113" i="151"/>
  <c r="L114" i="151"/>
  <c r="M114" i="151"/>
  <c r="N114" i="151"/>
  <c r="O114" i="151"/>
  <c r="L115" i="151"/>
  <c r="M115" i="151"/>
  <c r="N115" i="151"/>
  <c r="O115" i="151"/>
  <c r="L116" i="151"/>
  <c r="M116" i="151"/>
  <c r="N116" i="151"/>
  <c r="O116" i="151"/>
  <c r="L117" i="151"/>
  <c r="M117" i="151"/>
  <c r="N117" i="151"/>
  <c r="O117" i="151"/>
  <c r="L118" i="151"/>
  <c r="M118" i="151"/>
  <c r="N118" i="151"/>
  <c r="O118" i="151"/>
  <c r="L119" i="151"/>
  <c r="M119" i="151"/>
  <c r="N119" i="151"/>
  <c r="O119" i="151"/>
  <c r="L120" i="151"/>
  <c r="M120" i="151"/>
  <c r="N120" i="151"/>
  <c r="O120" i="151"/>
  <c r="L121" i="151"/>
  <c r="M121" i="151"/>
  <c r="N121" i="151"/>
  <c r="O121" i="151"/>
  <c r="L122" i="151"/>
  <c r="M122" i="151"/>
  <c r="N122" i="151"/>
  <c r="O122" i="151"/>
  <c r="L123" i="151"/>
  <c r="M123" i="151"/>
  <c r="N123" i="151"/>
  <c r="O123" i="151"/>
  <c r="L124" i="151"/>
  <c r="M124" i="151"/>
  <c r="N124" i="151"/>
  <c r="O124" i="151"/>
  <c r="L125" i="151"/>
  <c r="M125" i="151"/>
  <c r="N125" i="151"/>
  <c r="O125" i="151"/>
  <c r="L126" i="151"/>
  <c r="M126" i="151"/>
  <c r="N126" i="151"/>
  <c r="O126" i="151"/>
  <c r="L127" i="151"/>
  <c r="M127" i="151"/>
  <c r="N127" i="151"/>
  <c r="O127" i="151"/>
  <c r="L128" i="151"/>
  <c r="M128" i="151"/>
  <c r="N128" i="151"/>
  <c r="O128" i="151"/>
  <c r="L129" i="151"/>
  <c r="M129" i="151"/>
  <c r="N129" i="151"/>
  <c r="O129" i="151"/>
  <c r="L130" i="151"/>
  <c r="M130" i="151"/>
  <c r="N130" i="151"/>
  <c r="O130" i="151"/>
  <c r="L131" i="151"/>
  <c r="M131" i="151"/>
  <c r="N131" i="151"/>
  <c r="O131" i="151"/>
  <c r="L132" i="151"/>
  <c r="M132" i="151"/>
  <c r="N132" i="151"/>
  <c r="O132" i="151"/>
  <c r="L133" i="151"/>
  <c r="M133" i="151"/>
  <c r="N133" i="151"/>
  <c r="O133" i="151"/>
  <c r="L134" i="151"/>
  <c r="M134" i="151"/>
  <c r="N134" i="151"/>
  <c r="O134" i="151"/>
  <c r="L135" i="151"/>
  <c r="M135" i="151"/>
  <c r="N135" i="151"/>
  <c r="O135" i="151"/>
  <c r="L136" i="151"/>
  <c r="M136" i="151"/>
  <c r="N136" i="151"/>
  <c r="O136" i="151"/>
  <c r="L137" i="151"/>
  <c r="M137" i="151"/>
  <c r="N137" i="151"/>
  <c r="O137" i="151"/>
  <c r="L138" i="151"/>
  <c r="M138" i="151"/>
  <c r="N138" i="151"/>
  <c r="O138" i="151"/>
  <c r="L139" i="151"/>
  <c r="M139" i="151"/>
  <c r="N139" i="151"/>
  <c r="O139" i="151"/>
  <c r="L140" i="151"/>
  <c r="M140" i="151"/>
  <c r="N140" i="151"/>
  <c r="O140" i="151"/>
  <c r="L141" i="151"/>
  <c r="M141" i="151"/>
  <c r="N141" i="151"/>
  <c r="O141" i="151"/>
  <c r="L142" i="151"/>
  <c r="M142" i="151"/>
  <c r="N142" i="151"/>
  <c r="O142" i="151"/>
  <c r="L143" i="151"/>
  <c r="M143" i="151"/>
  <c r="N143" i="151"/>
  <c r="O143" i="151"/>
  <c r="L144" i="151"/>
  <c r="M144" i="151"/>
  <c r="N144" i="151"/>
  <c r="O144" i="151"/>
  <c r="L145" i="151"/>
  <c r="M145" i="151"/>
  <c r="N145" i="151"/>
  <c r="O145" i="151"/>
  <c r="L146" i="151"/>
  <c r="M146" i="151"/>
  <c r="N146" i="151"/>
  <c r="O146" i="151"/>
  <c r="L147" i="151"/>
  <c r="M147" i="151"/>
  <c r="N147" i="151"/>
  <c r="O147" i="151"/>
  <c r="J107" i="151"/>
  <c r="J108" i="151"/>
  <c r="J109" i="151"/>
  <c r="J110" i="151"/>
  <c r="J111" i="151"/>
  <c r="J112" i="151"/>
  <c r="J113" i="151"/>
  <c r="J114" i="151"/>
  <c r="J115" i="151"/>
  <c r="J116" i="151"/>
  <c r="J117" i="151"/>
  <c r="J118" i="151"/>
  <c r="J119" i="151"/>
  <c r="J120" i="151"/>
  <c r="J121" i="151"/>
  <c r="J122" i="151"/>
  <c r="J123" i="151"/>
  <c r="J124" i="151"/>
  <c r="J125" i="151"/>
  <c r="J126" i="151"/>
  <c r="J127" i="151"/>
  <c r="J128" i="151"/>
  <c r="J129" i="151"/>
  <c r="J130" i="151"/>
  <c r="J131" i="151"/>
  <c r="J132" i="151"/>
  <c r="J133" i="151"/>
  <c r="J134" i="151"/>
  <c r="J135" i="151"/>
  <c r="J136" i="151"/>
  <c r="J137" i="151"/>
  <c r="J138" i="151"/>
  <c r="J139" i="151"/>
  <c r="J140" i="151"/>
  <c r="J141" i="151"/>
  <c r="J142" i="151"/>
  <c r="J143" i="151"/>
  <c r="J144" i="151"/>
  <c r="J145" i="151"/>
  <c r="J146" i="151"/>
  <c r="J147" i="151"/>
  <c r="O106" i="151"/>
  <c r="N106" i="151"/>
  <c r="M106" i="151"/>
  <c r="L106" i="151"/>
  <c r="J106" i="151"/>
  <c r="O10" i="151"/>
  <c r="O11" i="151"/>
  <c r="O12" i="151"/>
  <c r="O13" i="151"/>
  <c r="O14" i="151"/>
  <c r="O15" i="151"/>
  <c r="O16" i="151"/>
  <c r="O17" i="151"/>
  <c r="O18" i="151"/>
  <c r="O19" i="151"/>
  <c r="O20" i="151"/>
  <c r="O21" i="151"/>
  <c r="O22" i="151"/>
  <c r="O23" i="151"/>
  <c r="O24" i="151"/>
  <c r="O25" i="151"/>
  <c r="O26" i="151"/>
  <c r="O27" i="151"/>
  <c r="O28" i="151"/>
  <c r="O29" i="151"/>
  <c r="O30" i="151"/>
  <c r="O31" i="151"/>
  <c r="O32" i="151"/>
  <c r="O33" i="151"/>
  <c r="O34" i="151"/>
  <c r="O35" i="151"/>
  <c r="O36" i="151"/>
  <c r="O37" i="151"/>
  <c r="O38" i="151"/>
  <c r="O39" i="151"/>
  <c r="O40" i="151"/>
  <c r="O41" i="151"/>
  <c r="O42" i="151"/>
  <c r="O43" i="151"/>
  <c r="O44" i="151"/>
  <c r="O45" i="151"/>
  <c r="O46" i="151"/>
  <c r="O47" i="151"/>
  <c r="O48" i="151"/>
  <c r="O49" i="151"/>
  <c r="O50" i="151"/>
  <c r="O51" i="151"/>
  <c r="O52" i="151"/>
  <c r="O53" i="151"/>
  <c r="O54" i="151"/>
  <c r="O55" i="151"/>
  <c r="O56" i="151"/>
  <c r="O57" i="151"/>
  <c r="O58" i="151"/>
  <c r="O59" i="151"/>
  <c r="O60" i="151"/>
  <c r="O61" i="151"/>
  <c r="O62" i="151"/>
  <c r="O63" i="151"/>
  <c r="O64" i="151"/>
  <c r="O65" i="151"/>
  <c r="O66" i="151"/>
  <c r="O67" i="151"/>
  <c r="O68" i="151"/>
  <c r="O69" i="151"/>
  <c r="O70" i="151"/>
  <c r="O71" i="151"/>
  <c r="O72" i="151"/>
  <c r="O73" i="151"/>
  <c r="O74" i="151"/>
  <c r="O75" i="151"/>
  <c r="O76" i="151"/>
  <c r="O77" i="151"/>
  <c r="O78" i="151"/>
  <c r="O79" i="151"/>
  <c r="O80" i="151"/>
  <c r="O81" i="151"/>
  <c r="O82" i="151"/>
  <c r="O83" i="151"/>
  <c r="O84" i="151"/>
  <c r="O85" i="151"/>
  <c r="O86" i="151"/>
  <c r="O87" i="151"/>
  <c r="O88" i="151"/>
  <c r="O89" i="151"/>
  <c r="O90" i="151"/>
  <c r="O91" i="151"/>
  <c r="O92" i="151"/>
  <c r="O93" i="151"/>
  <c r="O94" i="151"/>
  <c r="O95" i="151"/>
  <c r="O96" i="151"/>
  <c r="O97" i="151"/>
  <c r="O98" i="151"/>
  <c r="O99" i="151"/>
  <c r="O100" i="151"/>
  <c r="O101" i="151"/>
  <c r="O9" i="151"/>
  <c r="N10" i="151"/>
  <c r="N11" i="151"/>
  <c r="N12" i="151"/>
  <c r="N13" i="151"/>
  <c r="N14" i="151"/>
  <c r="N15" i="151"/>
  <c r="N16" i="151"/>
  <c r="N17" i="151"/>
  <c r="N18" i="151"/>
  <c r="N19" i="151"/>
  <c r="N20" i="151"/>
  <c r="N21" i="151"/>
  <c r="N22" i="151"/>
  <c r="N23" i="151"/>
  <c r="N24" i="151"/>
  <c r="N25" i="151"/>
  <c r="N26" i="151"/>
  <c r="N27" i="151"/>
  <c r="N28" i="151"/>
  <c r="N29" i="151"/>
  <c r="N30" i="151"/>
  <c r="N31" i="151"/>
  <c r="N32" i="151"/>
  <c r="N33" i="151"/>
  <c r="N34" i="151"/>
  <c r="N35" i="151"/>
  <c r="N36" i="151"/>
  <c r="N37" i="151"/>
  <c r="N38" i="151"/>
  <c r="N39" i="151"/>
  <c r="N40" i="151"/>
  <c r="N41" i="151"/>
  <c r="N42" i="151"/>
  <c r="N43" i="151"/>
  <c r="N44" i="151"/>
  <c r="N45" i="151"/>
  <c r="N46" i="151"/>
  <c r="N47" i="151"/>
  <c r="N48" i="151"/>
  <c r="N49" i="151"/>
  <c r="N50" i="151"/>
  <c r="N51" i="151"/>
  <c r="N52" i="151"/>
  <c r="N53" i="151"/>
  <c r="N54" i="151"/>
  <c r="N55" i="151"/>
  <c r="N56" i="151"/>
  <c r="N57" i="151"/>
  <c r="N58" i="151"/>
  <c r="N59" i="151"/>
  <c r="N60" i="151"/>
  <c r="N61" i="151"/>
  <c r="N62" i="151"/>
  <c r="N63" i="151"/>
  <c r="N64" i="151"/>
  <c r="N65" i="151"/>
  <c r="N66" i="151"/>
  <c r="N67" i="151"/>
  <c r="N68" i="151"/>
  <c r="N69" i="151"/>
  <c r="N70" i="151"/>
  <c r="N71" i="151"/>
  <c r="N72" i="151"/>
  <c r="N73" i="151"/>
  <c r="N74" i="151"/>
  <c r="N75" i="151"/>
  <c r="N76" i="151"/>
  <c r="N77" i="151"/>
  <c r="N78" i="151"/>
  <c r="N79" i="151"/>
  <c r="N80" i="151"/>
  <c r="N81" i="151"/>
  <c r="N82" i="151"/>
  <c r="N83" i="151"/>
  <c r="N84" i="151"/>
  <c r="N85" i="151"/>
  <c r="N86" i="151"/>
  <c r="N87" i="151"/>
  <c r="N88" i="151"/>
  <c r="N89" i="151"/>
  <c r="N90" i="151"/>
  <c r="N91" i="151"/>
  <c r="N92" i="151"/>
  <c r="N93" i="151"/>
  <c r="N94" i="151"/>
  <c r="N95" i="151"/>
  <c r="N96" i="151"/>
  <c r="N97" i="151"/>
  <c r="N98" i="151"/>
  <c r="N99" i="151"/>
  <c r="N100" i="151"/>
  <c r="N101" i="151"/>
  <c r="N9" i="151"/>
  <c r="M10" i="151"/>
  <c r="M11" i="151"/>
  <c r="M12" i="151"/>
  <c r="M13" i="151"/>
  <c r="M14" i="151"/>
  <c r="M15" i="151"/>
  <c r="M16" i="151"/>
  <c r="M17" i="151"/>
  <c r="M18" i="151"/>
  <c r="M19" i="151"/>
  <c r="M20" i="151"/>
  <c r="M21" i="151"/>
  <c r="M22" i="151"/>
  <c r="M23" i="151"/>
  <c r="M24" i="151"/>
  <c r="M25" i="151"/>
  <c r="M26" i="151"/>
  <c r="M27" i="151"/>
  <c r="M28" i="151"/>
  <c r="M29" i="151"/>
  <c r="M30" i="151"/>
  <c r="M31" i="151"/>
  <c r="M32" i="151"/>
  <c r="M33" i="151"/>
  <c r="M34" i="151"/>
  <c r="M35" i="151"/>
  <c r="M36" i="151"/>
  <c r="M37" i="151"/>
  <c r="M38" i="151"/>
  <c r="M39" i="151"/>
  <c r="M40" i="151"/>
  <c r="M41" i="151"/>
  <c r="M42" i="151"/>
  <c r="M43" i="151"/>
  <c r="M44" i="151"/>
  <c r="M45" i="151"/>
  <c r="M46" i="151"/>
  <c r="M47" i="151"/>
  <c r="M48" i="151"/>
  <c r="M49" i="151"/>
  <c r="M50" i="151"/>
  <c r="M51" i="151"/>
  <c r="M52" i="151"/>
  <c r="M53" i="151"/>
  <c r="M54" i="151"/>
  <c r="M55" i="151"/>
  <c r="M56" i="151"/>
  <c r="M57" i="151"/>
  <c r="M58" i="151"/>
  <c r="M59" i="151"/>
  <c r="M60" i="151"/>
  <c r="M61" i="151"/>
  <c r="M62" i="151"/>
  <c r="M63" i="151"/>
  <c r="M64" i="151"/>
  <c r="M65" i="151"/>
  <c r="M66" i="151"/>
  <c r="M67" i="151"/>
  <c r="M68" i="151"/>
  <c r="M69" i="151"/>
  <c r="M70" i="151"/>
  <c r="M71" i="151"/>
  <c r="M72" i="151"/>
  <c r="M73" i="151"/>
  <c r="M74" i="151"/>
  <c r="M75" i="151"/>
  <c r="M76" i="151"/>
  <c r="M77" i="151"/>
  <c r="M78" i="151"/>
  <c r="M79" i="151"/>
  <c r="M80" i="151"/>
  <c r="M81" i="151"/>
  <c r="M82" i="151"/>
  <c r="M83" i="151"/>
  <c r="M84" i="151"/>
  <c r="M85" i="151"/>
  <c r="M86" i="151"/>
  <c r="M87" i="151"/>
  <c r="M88" i="151"/>
  <c r="M89" i="151"/>
  <c r="M90" i="151"/>
  <c r="M91" i="151"/>
  <c r="M92" i="151"/>
  <c r="M93" i="151"/>
  <c r="M94" i="151"/>
  <c r="M95" i="151"/>
  <c r="M96" i="151"/>
  <c r="M97" i="151"/>
  <c r="M98" i="151"/>
  <c r="M99" i="151"/>
  <c r="M100" i="151"/>
  <c r="M101" i="151"/>
  <c r="M9" i="151"/>
  <c r="J10" i="151"/>
  <c r="J11" i="151"/>
  <c r="J12" i="151"/>
  <c r="J13" i="151"/>
  <c r="J14" i="151"/>
  <c r="J15" i="151"/>
  <c r="J16" i="151"/>
  <c r="J17" i="151"/>
  <c r="J18" i="151"/>
  <c r="J19" i="151"/>
  <c r="J20" i="151"/>
  <c r="J21" i="151"/>
  <c r="J22" i="151"/>
  <c r="J23" i="151"/>
  <c r="J24" i="151"/>
  <c r="J25" i="151"/>
  <c r="J26" i="151"/>
  <c r="J27" i="151"/>
  <c r="J28" i="151"/>
  <c r="J29" i="151"/>
  <c r="J30" i="151"/>
  <c r="J31" i="151"/>
  <c r="J32" i="151"/>
  <c r="J33" i="151"/>
  <c r="J34" i="151"/>
  <c r="J35" i="151"/>
  <c r="J36" i="151"/>
  <c r="J37" i="151"/>
  <c r="J38" i="151"/>
  <c r="J39" i="151"/>
  <c r="J40" i="151"/>
  <c r="J41" i="151"/>
  <c r="J42" i="151"/>
  <c r="J43" i="151"/>
  <c r="J44" i="151"/>
  <c r="J45" i="151"/>
  <c r="J46" i="151"/>
  <c r="J47" i="151"/>
  <c r="J48" i="151"/>
  <c r="J49" i="151"/>
  <c r="J50" i="151"/>
  <c r="J51" i="151"/>
  <c r="J52" i="151"/>
  <c r="J53" i="151"/>
  <c r="J54" i="151"/>
  <c r="J55" i="151"/>
  <c r="J56" i="151"/>
  <c r="J57" i="151"/>
  <c r="J58" i="151"/>
  <c r="J59" i="151"/>
  <c r="J60" i="151"/>
  <c r="J61" i="151"/>
  <c r="J62" i="151"/>
  <c r="J63" i="151"/>
  <c r="J64" i="151"/>
  <c r="J65" i="151"/>
  <c r="J66" i="151"/>
  <c r="J67" i="151"/>
  <c r="J68" i="151"/>
  <c r="J69" i="151"/>
  <c r="J70" i="151"/>
  <c r="J71" i="151"/>
  <c r="J72" i="151"/>
  <c r="J73" i="151"/>
  <c r="J74" i="151"/>
  <c r="J75" i="151"/>
  <c r="J76" i="151"/>
  <c r="J77" i="151"/>
  <c r="J78" i="151"/>
  <c r="J79" i="151"/>
  <c r="J80" i="151"/>
  <c r="J81" i="151"/>
  <c r="J82" i="151"/>
  <c r="J83" i="151"/>
  <c r="J84" i="151"/>
  <c r="J85" i="151"/>
  <c r="J86" i="151"/>
  <c r="J87" i="151"/>
  <c r="J88" i="151"/>
  <c r="J89" i="151"/>
  <c r="J90" i="151"/>
  <c r="J91" i="151"/>
  <c r="J92" i="151"/>
  <c r="J93" i="151"/>
  <c r="J94" i="151"/>
  <c r="J95" i="151"/>
  <c r="J96" i="151"/>
  <c r="J97" i="151"/>
  <c r="J98" i="151"/>
  <c r="J99" i="151"/>
  <c r="J100" i="151"/>
  <c r="J101" i="151"/>
  <c r="J9" i="151"/>
  <c r="L10" i="151"/>
  <c r="L11" i="151"/>
  <c r="L12" i="151"/>
  <c r="L13" i="151"/>
  <c r="L14" i="151"/>
  <c r="L15" i="151"/>
  <c r="L16" i="151"/>
  <c r="L17" i="151"/>
  <c r="L18" i="151"/>
  <c r="L19" i="151"/>
  <c r="L20" i="151"/>
  <c r="L21" i="151"/>
  <c r="L22" i="151"/>
  <c r="L23" i="151"/>
  <c r="L24" i="151"/>
  <c r="L25" i="151"/>
  <c r="L26" i="151"/>
  <c r="L27" i="151"/>
  <c r="L28" i="151"/>
  <c r="L29" i="151"/>
  <c r="L30" i="151"/>
  <c r="L31" i="151"/>
  <c r="L32" i="151"/>
  <c r="L33" i="151"/>
  <c r="L34" i="151"/>
  <c r="L35" i="151"/>
  <c r="L36" i="151"/>
  <c r="L37" i="151"/>
  <c r="L38" i="151"/>
  <c r="L39" i="151"/>
  <c r="L40" i="151"/>
  <c r="L41" i="151"/>
  <c r="L42" i="151"/>
  <c r="L43" i="151"/>
  <c r="L44" i="151"/>
  <c r="L45" i="151"/>
  <c r="L46" i="151"/>
  <c r="L47" i="151"/>
  <c r="L48" i="151"/>
  <c r="L49" i="151"/>
  <c r="L50" i="151"/>
  <c r="L51" i="151"/>
  <c r="L52" i="151"/>
  <c r="L53" i="151"/>
  <c r="L54" i="151"/>
  <c r="L55" i="151"/>
  <c r="L56" i="151"/>
  <c r="L57" i="151"/>
  <c r="L58" i="151"/>
  <c r="L59" i="151"/>
  <c r="L60" i="151"/>
  <c r="L61" i="151"/>
  <c r="L62" i="151"/>
  <c r="L63" i="151"/>
  <c r="L64" i="151"/>
  <c r="L65" i="151"/>
  <c r="L66" i="151"/>
  <c r="L67" i="151"/>
  <c r="L68" i="151"/>
  <c r="L69" i="151"/>
  <c r="L70" i="151"/>
  <c r="L71" i="151"/>
  <c r="L72" i="151"/>
  <c r="L73" i="151"/>
  <c r="L74" i="151"/>
  <c r="L75" i="151"/>
  <c r="L76" i="151"/>
  <c r="L77" i="151"/>
  <c r="L78" i="151"/>
  <c r="L79" i="151"/>
  <c r="L80" i="151"/>
  <c r="L81" i="151"/>
  <c r="L82" i="151"/>
  <c r="L83" i="151"/>
  <c r="L84" i="151"/>
  <c r="L85" i="151"/>
  <c r="L86" i="151"/>
  <c r="L87" i="151"/>
  <c r="L88" i="151"/>
  <c r="L89" i="151"/>
  <c r="L90" i="151"/>
  <c r="L91" i="151"/>
  <c r="L92" i="151"/>
  <c r="L93" i="151"/>
  <c r="L94" i="151"/>
  <c r="L95" i="151"/>
  <c r="L96" i="151"/>
  <c r="L97" i="151"/>
  <c r="L98" i="151"/>
  <c r="L99" i="151"/>
  <c r="L100" i="151"/>
  <c r="L101" i="151"/>
  <c r="L9" i="151"/>
  <c r="K153" i="151"/>
  <c r="K154" i="151"/>
  <c r="K156" i="151" l="1"/>
  <c r="K163" i="151" s="1"/>
  <c r="H15" i="201"/>
  <c r="H13" i="201"/>
  <c r="I11" i="201"/>
  <c r="I15" i="201"/>
  <c r="I13" i="201"/>
  <c r="I18" i="201"/>
  <c r="G10" i="201"/>
  <c r="G11" i="201"/>
  <c r="C18" i="201"/>
  <c r="H11" i="201"/>
  <c r="I10" i="201"/>
  <c r="G18" i="201"/>
  <c r="C10" i="201"/>
  <c r="D18" i="201"/>
  <c r="E18" i="201"/>
  <c r="F10" i="201"/>
  <c r="H12" i="201" l="1"/>
  <c r="E15" i="201"/>
  <c r="E13" i="201"/>
  <c r="E11" i="201"/>
  <c r="I12" i="201"/>
  <c r="C11" i="201"/>
  <c r="D11" i="201"/>
  <c r="G12" i="201"/>
  <c r="F15" i="201"/>
  <c r="F13" i="201"/>
  <c r="D15" i="201"/>
  <c r="D13" i="201"/>
  <c r="F12" i="201"/>
  <c r="D10" i="201"/>
  <c r="C15" i="201"/>
  <c r="C13" i="201"/>
  <c r="G15" i="201"/>
  <c r="G13" i="201"/>
  <c r="E10" i="201"/>
  <c r="N158" i="151"/>
  <c r="M158" i="151"/>
  <c r="B14" i="201" s="1"/>
  <c r="J14" i="201" s="1"/>
  <c r="C155" i="151"/>
  <c r="D154" i="151"/>
  <c r="D153" i="151"/>
  <c r="E12" i="201" l="1"/>
  <c r="C12" i="201"/>
  <c r="D12" i="201"/>
  <c r="O148" i="151"/>
  <c r="L102" i="151"/>
  <c r="L153" i="151" s="1"/>
  <c r="B10" i="201" s="1"/>
  <c r="J10" i="201" s="1"/>
  <c r="N148" i="151"/>
  <c r="N154" i="151" s="1"/>
  <c r="L148" i="151"/>
  <c r="L154" i="151" s="1"/>
  <c r="B11" i="201" s="1"/>
  <c r="J11" i="201" s="1"/>
  <c r="N102" i="151"/>
  <c r="N153" i="151" s="1"/>
  <c r="M148" i="151"/>
  <c r="M154" i="151" s="1"/>
  <c r="M102" i="151"/>
  <c r="M153" i="151" s="1"/>
  <c r="D155" i="151"/>
  <c r="O154" i="151" l="1"/>
  <c r="O102" i="151"/>
  <c r="O153" i="151"/>
  <c r="O156" i="151"/>
  <c r="N156" i="151"/>
  <c r="N163" i="151" s="1"/>
  <c r="B18" i="201" s="1"/>
  <c r="J18" i="201" s="1"/>
  <c r="L156" i="151"/>
  <c r="B12" i="201" s="1"/>
  <c r="J12" i="201" s="1"/>
  <c r="L163" i="151" l="1"/>
  <c r="M156" i="151"/>
  <c r="B13" i="201" s="1"/>
  <c r="J13" i="201" s="1"/>
  <c r="M163" i="151" l="1"/>
  <c r="B15" i="201" s="1"/>
  <c r="J15" i="201" s="1"/>
  <c r="O163" i="151"/>
</calcChain>
</file>

<file path=xl/sharedStrings.xml><?xml version="1.0" encoding="utf-8"?>
<sst xmlns="http://schemas.openxmlformats.org/spreadsheetml/2006/main" count="1776" uniqueCount="88">
  <si>
    <t>Total</t>
  </si>
  <si>
    <t>Please provide a list of all retail locations in the following format:</t>
  </si>
  <si>
    <t>Description of proposed marketing activities, including schedule:</t>
  </si>
  <si>
    <t>Total Marketing Dollars Requested From Sponsors</t>
  </si>
  <si>
    <t>Total Marketing Dollars Contributed By Partner(s)</t>
  </si>
  <si>
    <t>Total Marketing Costs</t>
  </si>
  <si>
    <t>Marketing Cost Proposal Summary</t>
  </si>
  <si>
    <t>MARKETING COMPONENT - PROPOSAL</t>
  </si>
  <si>
    <t>Packages</t>
  </si>
  <si>
    <t>Bulbs</t>
  </si>
  <si>
    <t>Sponsor</t>
  </si>
  <si>
    <t>Incentive</t>
  </si>
  <si>
    <t>Mfg/Retailer</t>
  </si>
  <si>
    <t>Contribution</t>
  </si>
  <si>
    <t>Avg. Sponsor</t>
  </si>
  <si>
    <t>Total Promotion Summary</t>
  </si>
  <si>
    <t>Incentive/Bulb</t>
  </si>
  <si>
    <t>Total Products Summary</t>
  </si>
  <si>
    <t>Marketing Dollars Summary</t>
  </si>
  <si>
    <t>Name of Manufacturer:</t>
  </si>
  <si>
    <t>Name of Retailer:</t>
  </si>
  <si>
    <t>LED Fixture</t>
  </si>
  <si>
    <t>Promo Start Date</t>
  </si>
  <si>
    <t>Promo End Date</t>
  </si>
  <si>
    <t>Total LED Fixture</t>
  </si>
  <si>
    <t>Total LED Fixture Summary</t>
  </si>
  <si>
    <t>Promo #1</t>
  </si>
  <si>
    <t>Promo #2</t>
  </si>
  <si>
    <t>Promo #3</t>
  </si>
  <si>
    <t>Promo #4</t>
  </si>
  <si>
    <t>Promo #5</t>
  </si>
  <si>
    <t>Promo #6</t>
  </si>
  <si>
    <t>Promo #7</t>
  </si>
  <si>
    <t>Promo #8</t>
  </si>
  <si>
    <t>Total # of Units</t>
  </si>
  <si>
    <t>VT</t>
  </si>
  <si>
    <t>Total Product Incentives Requested from Sponsor(s)</t>
  </si>
  <si>
    <t>Total Marketing Support Requested from Sponsor(s)</t>
  </si>
  <si>
    <t>Total Sponsor(s) Request</t>
  </si>
  <si>
    <t>Total Retailer/Mfg Contributions</t>
  </si>
  <si>
    <t># LED Fixtures</t>
  </si>
  <si>
    <t>Name of Manufacturer(s):</t>
  </si>
  <si>
    <t>Request for Promotion Summary Worksheet</t>
  </si>
  <si>
    <t>Insert Marketing Description Here</t>
  </si>
  <si>
    <t>Any name</t>
  </si>
  <si>
    <t>Request for Promotion Support Worksheet</t>
  </si>
  <si>
    <t>Technology</t>
  </si>
  <si>
    <t>Retailer_Item_Number</t>
  </si>
  <si>
    <t>Original_Retail_Price_Pkg</t>
  </si>
  <si>
    <t>Retailer_Contribution_Pkg</t>
  </si>
  <si>
    <t>Manufacturer_Contribution_Pkg</t>
  </si>
  <si>
    <t>Incentive_Per_Pkg</t>
  </si>
  <si>
    <t>Final_Retail_Price_w_all_Discounts_Pkg</t>
  </si>
  <si>
    <t>Incentive_Per_Bulb</t>
  </si>
  <si>
    <t xml:space="preserve">Total LED </t>
  </si>
  <si>
    <t>LED</t>
  </si>
  <si>
    <t>Store_Name</t>
  </si>
  <si>
    <t>Store_ID</t>
  </si>
  <si>
    <t>Store_Address</t>
  </si>
  <si>
    <t>Store_City</t>
  </si>
  <si>
    <t>Store_State</t>
  </si>
  <si>
    <t>Store_Zip</t>
  </si>
  <si>
    <t>Store_Zip4</t>
  </si>
  <si>
    <t># LED Bulbs</t>
  </si>
  <si>
    <t>Total LED Summary</t>
  </si>
  <si>
    <t>Retailer</t>
  </si>
  <si>
    <t xml:space="preserve"> </t>
  </si>
  <si>
    <t>Total_#_of_Bulbs_or_Fixtures</t>
  </si>
  <si>
    <t>Total_Requested_Sponsor_Contribution_for_Product</t>
  </si>
  <si>
    <t>Total_Mfg_Retailer_Contribution</t>
  </si>
  <si>
    <t>ENERGY STAR Unique ID</t>
  </si>
  <si>
    <t>Bulbs_per_Pack</t>
  </si>
  <si>
    <t>Custom Product Information</t>
  </si>
  <si>
    <t>Pricing and Forecasted Sales</t>
  </si>
  <si>
    <t>Model # on package, if different than Model # in Energy Star Model # Field</t>
  </si>
  <si>
    <t>Total # of Packages</t>
  </si>
  <si>
    <t>Fixtures</t>
  </si>
  <si>
    <t>Filling out Promo # x sheet</t>
  </si>
  <si>
    <t>Adding Products on  Promo Sheet</t>
  </si>
  <si>
    <t>Columns B - D is product information needed that is not found on the Energy Star QPL</t>
  </si>
  <si>
    <t xml:space="preserve">Columns AP - AY is pricing and forecast data that needs to be provided by manufacturer/retailer partner </t>
  </si>
  <si>
    <t>Any products found on the Energy Star Certified Light Bulbs QPL should be entered in rows 9 to 101</t>
  </si>
  <si>
    <t>Any products found on the Energy Star Certified Light Fixtures QPL should be entered in rows 106 - 177</t>
  </si>
  <si>
    <t>Columns E - AO is exact copy of columns included in the Energy Star QPL. The labels vary based on whether product is a bulb or a fixture to match the EnergY Star QPL. Data from Energy Star QPL can be copied and pasted.</t>
  </si>
  <si>
    <t>Please ensure that columns line up after copying and pasting Energy Star QPL data</t>
  </si>
  <si>
    <t>Filling out Promo x Stores sheet</t>
  </si>
  <si>
    <t>•</t>
  </si>
  <si>
    <t xml:space="preserve">Enter the retail stores associated with the corresponding promotion in the promo # x sheet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</si>
</sst>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1" formatCode="_(* #,##0_);_(* \(#,##0\);_(* &quot;-&quot;_);_(@_)"/>
    <numFmt numFmtId="43" formatCode="_(* #,##0.00_);_(* \(#,##0.00\);_(* &quot;-&quot;??_);_(@_)"/>
    <numFmt numFmtId="164" formatCode="&quot;$&quot;#,##0.00"/>
    <numFmt numFmtId="165" formatCode="&quot;$&quot;#,##0"/>
    <numFmt numFmtId="166" formatCode="_(* #,##0_);_(* \(#,##0\);_(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sz val="9"/>
      <name val="Calibri"/>
      <family val="2"/>
      <scheme val="minor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  <font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217">
    <xf numFmtId="0" fontId="0" fillId="0" borderId="0" xfId="0"/>
    <xf numFmtId="0" fontId="4" fillId="0" borderId="0" xfId="0" applyFont="1" applyAlignment="1" applyProtection="1">
      <protection locked="0"/>
    </xf>
    <xf numFmtId="0" fontId="2" fillId="0" borderId="0" xfId="0" applyFont="1" applyFill="1" applyAlignment="1" applyProtection="1">
      <alignment horizontal="center" wrapText="1"/>
      <protection locked="0"/>
    </xf>
    <xf numFmtId="0" fontId="2" fillId="0" borderId="0" xfId="0" applyFont="1" applyFill="1" applyAlignment="1" applyProtection="1">
      <alignment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16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wrapText="1"/>
      <protection locked="0"/>
    </xf>
    <xf numFmtId="164" fontId="2" fillId="0" borderId="0" xfId="0" applyNumberFormat="1" applyFont="1" applyFill="1" applyBorder="1" applyAlignment="1" applyProtection="1">
      <alignment wrapText="1"/>
      <protection locked="0"/>
    </xf>
    <xf numFmtId="164" fontId="2" fillId="0" borderId="0" xfId="0" applyNumberFormat="1" applyFont="1" applyFill="1" applyBorder="1" applyAlignment="1" applyProtection="1">
      <alignment horizontal="center" wrapText="1"/>
      <protection locked="0"/>
    </xf>
    <xf numFmtId="1" fontId="2" fillId="0" borderId="7" xfId="0" applyNumberFormat="1" applyFont="1" applyFill="1" applyBorder="1" applyAlignment="1" applyProtection="1"/>
    <xf numFmtId="1" fontId="2" fillId="0" borderId="0" xfId="0" applyNumberFormat="1" applyFont="1" applyFill="1" applyBorder="1" applyAlignment="1" applyProtection="1"/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wrapText="1"/>
      <protection locked="0"/>
    </xf>
    <xf numFmtId="1" fontId="3" fillId="0" borderId="12" xfId="0" applyNumberFormat="1" applyFont="1" applyFill="1" applyBorder="1" applyAlignment="1" applyProtection="1">
      <alignment horizontal="center" wrapText="1"/>
      <protection locked="0"/>
    </xf>
    <xf numFmtId="0" fontId="3" fillId="0" borderId="13" xfId="0" applyFont="1" applyFill="1" applyBorder="1" applyAlignment="1" applyProtection="1">
      <alignment horizont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</xf>
    <xf numFmtId="0" fontId="2" fillId="2" borderId="22" xfId="0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49" fontId="2" fillId="2" borderId="9" xfId="0" applyNumberFormat="1" applyFont="1" applyFill="1" applyBorder="1" applyAlignment="1" applyProtection="1">
      <alignment horizontal="center"/>
      <protection locked="0"/>
    </xf>
    <xf numFmtId="0" fontId="3" fillId="0" borderId="24" xfId="0" applyFont="1" applyFill="1" applyBorder="1" applyAlignment="1" applyProtection="1">
      <alignment horizontal="center" wrapText="1"/>
      <protection locked="0"/>
    </xf>
    <xf numFmtId="0" fontId="3" fillId="2" borderId="4" xfId="0" applyFont="1" applyFill="1" applyBorder="1" applyAlignment="1" applyProtection="1">
      <alignment horizontal="center" wrapText="1"/>
    </xf>
    <xf numFmtId="0" fontId="3" fillId="2" borderId="5" xfId="0" applyFont="1" applyFill="1" applyBorder="1" applyAlignment="1" applyProtection="1">
      <alignment horizontal="center" wrapText="1"/>
    </xf>
    <xf numFmtId="164" fontId="3" fillId="0" borderId="25" xfId="0" applyNumberFormat="1" applyFont="1" applyFill="1" applyBorder="1" applyAlignment="1" applyProtection="1">
      <alignment horizontal="center" wrapText="1"/>
      <protection locked="0"/>
    </xf>
    <xf numFmtId="164" fontId="3" fillId="0" borderId="26" xfId="0" applyNumberFormat="1" applyFont="1" applyFill="1" applyBorder="1" applyAlignment="1" applyProtection="1">
      <alignment horizontal="center" wrapText="1"/>
      <protection locked="0"/>
    </xf>
    <xf numFmtId="164" fontId="3" fillId="0" borderId="27" xfId="0" applyNumberFormat="1" applyFont="1" applyFill="1" applyBorder="1" applyAlignment="1" applyProtection="1">
      <alignment horizontal="center" wrapText="1"/>
      <protection locked="0"/>
    </xf>
    <xf numFmtId="0" fontId="3" fillId="2" borderId="31" xfId="0" applyFont="1" applyFill="1" applyBorder="1" applyAlignment="1" applyProtection="1">
      <alignment horizontal="center" wrapText="1"/>
    </xf>
    <xf numFmtId="0" fontId="2" fillId="2" borderId="32" xfId="0" applyFont="1" applyFill="1" applyBorder="1" applyAlignment="1" applyProtection="1">
      <alignment horizontal="center"/>
      <protection locked="0"/>
    </xf>
    <xf numFmtId="0" fontId="3" fillId="0" borderId="14" xfId="0" applyFont="1" applyFill="1" applyBorder="1" applyAlignment="1" applyProtection="1">
      <alignment horizontal="center" wrapText="1"/>
      <protection locked="0"/>
    </xf>
    <xf numFmtId="0" fontId="3" fillId="0" borderId="23" xfId="0" applyFont="1" applyFill="1" applyBorder="1" applyAlignment="1" applyProtection="1">
      <alignment horizontal="center" wrapText="1"/>
      <protection locked="0"/>
    </xf>
    <xf numFmtId="0" fontId="3" fillId="0" borderId="0" xfId="0" applyFont="1" applyFill="1" applyAlignment="1" applyProtection="1">
      <alignment wrapText="1"/>
      <protection locked="0"/>
    </xf>
    <xf numFmtId="0" fontId="3" fillId="0" borderId="0" xfId="0" applyFont="1" applyFill="1" applyBorder="1" applyAlignment="1" applyProtection="1">
      <alignment wrapText="1"/>
      <protection locked="0"/>
    </xf>
    <xf numFmtId="164" fontId="3" fillId="0" borderId="0" xfId="0" applyNumberFormat="1" applyFont="1" applyFill="1" applyBorder="1" applyAlignment="1" applyProtection="1">
      <protection locked="0"/>
    </xf>
    <xf numFmtId="0" fontId="3" fillId="0" borderId="0" xfId="0" applyFont="1" applyProtection="1">
      <protection locked="0"/>
    </xf>
    <xf numFmtId="164" fontId="3" fillId="0" borderId="0" xfId="0" applyNumberFormat="1" applyFont="1" applyFill="1" applyBorder="1" applyAlignment="1" applyProtection="1">
      <alignment wrapText="1"/>
      <protection locked="0"/>
    </xf>
    <xf numFmtId="165" fontId="3" fillId="0" borderId="0" xfId="0" applyNumberFormat="1" applyFont="1" applyFill="1" applyAlignment="1" applyProtection="1">
      <alignment wrapText="1"/>
      <protection locked="0"/>
    </xf>
    <xf numFmtId="0" fontId="3" fillId="0" borderId="7" xfId="0" applyFont="1" applyFill="1" applyBorder="1" applyAlignment="1" applyProtection="1">
      <alignment wrapText="1"/>
      <protection locked="0"/>
    </xf>
    <xf numFmtId="164" fontId="3" fillId="0" borderId="6" xfId="0" applyNumberFormat="1" applyFont="1" applyFill="1" applyBorder="1" applyAlignment="1" applyProtection="1">
      <alignment horizontal="center" wrapText="1"/>
      <protection locked="0"/>
    </xf>
    <xf numFmtId="164" fontId="3" fillId="0" borderId="18" xfId="0" applyNumberFormat="1" applyFont="1" applyFill="1" applyBorder="1" applyAlignment="1" applyProtection="1">
      <alignment horizontal="center" wrapText="1"/>
      <protection locked="0"/>
    </xf>
    <xf numFmtId="1" fontId="3" fillId="0" borderId="0" xfId="0" applyNumberFormat="1" applyFont="1" applyFill="1" applyBorder="1" applyAlignment="1" applyProtection="1">
      <alignment wrapText="1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 wrapText="1"/>
      <protection locked="0"/>
    </xf>
    <xf numFmtId="1" fontId="3" fillId="0" borderId="0" xfId="0" applyNumberFormat="1" applyFont="1" applyFill="1" applyBorder="1" applyAlignment="1" applyProtection="1">
      <alignment horizontal="left" wrapText="1"/>
      <protection locked="0"/>
    </xf>
    <xf numFmtId="49" fontId="3" fillId="0" borderId="0" xfId="0" applyNumberFormat="1" applyFont="1" applyFill="1" applyBorder="1" applyAlignment="1" applyProtection="1">
      <alignment horizontal="left" wrapText="1"/>
      <protection locked="0"/>
    </xf>
    <xf numFmtId="0" fontId="3" fillId="0" borderId="0" xfId="0" applyFont="1" applyFill="1" applyAlignment="1" applyProtection="1">
      <alignment wrapText="1"/>
    </xf>
    <xf numFmtId="0" fontId="7" fillId="0" borderId="0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36" xfId="0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vertical="center"/>
    </xf>
    <xf numFmtId="0" fontId="7" fillId="0" borderId="0" xfId="0" applyFont="1" applyFill="1" applyBorder="1" applyAlignment="1" applyProtection="1">
      <protection locked="0"/>
    </xf>
    <xf numFmtId="0" fontId="7" fillId="0" borderId="6" xfId="0" applyFont="1" applyFill="1" applyBorder="1" applyAlignment="1" applyProtection="1">
      <protection locked="0"/>
    </xf>
    <xf numFmtId="0" fontId="3" fillId="0" borderId="33" xfId="0" applyFont="1" applyFill="1" applyBorder="1" applyAlignment="1" applyProtection="1">
      <alignment horizontal="center"/>
      <protection locked="0"/>
    </xf>
    <xf numFmtId="1" fontId="3" fillId="0" borderId="23" xfId="0" applyNumberFormat="1" applyFont="1" applyFill="1" applyBorder="1" applyAlignment="1" applyProtection="1">
      <alignment horizontal="center"/>
      <protection locked="0"/>
    </xf>
    <xf numFmtId="49" fontId="3" fillId="0" borderId="23" xfId="0" applyNumberFormat="1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/>
      <protection locked="0"/>
    </xf>
    <xf numFmtId="0" fontId="3" fillId="0" borderId="26" xfId="0" applyFont="1" applyFill="1" applyBorder="1" applyAlignment="1" applyProtection="1">
      <alignment horizontal="center"/>
      <protection locked="0"/>
    </xf>
    <xf numFmtId="1" fontId="3" fillId="0" borderId="12" xfId="0" applyNumberFormat="1" applyFont="1" applyFill="1" applyBorder="1" applyAlignment="1" applyProtection="1">
      <alignment horizontal="center"/>
      <protection locked="0"/>
    </xf>
    <xf numFmtId="49" fontId="3" fillId="0" borderId="12" xfId="0" applyNumberFormat="1" applyFont="1" applyFill="1" applyBorder="1" applyAlignment="1" applyProtection="1">
      <alignment horizontal="center"/>
      <protection locked="0"/>
    </xf>
    <xf numFmtId="0" fontId="3" fillId="0" borderId="26" xfId="0" applyFont="1" applyFill="1" applyBorder="1" applyAlignment="1" applyProtection="1">
      <alignment horizontal="center" wrapText="1"/>
      <protection locked="0"/>
    </xf>
    <xf numFmtId="49" fontId="3" fillId="0" borderId="12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Alignment="1" applyProtection="1"/>
    <xf numFmtId="164" fontId="3" fillId="0" borderId="0" xfId="0" applyNumberFormat="1" applyFont="1" applyFill="1" applyBorder="1" applyAlignment="1" applyProtection="1"/>
    <xf numFmtId="164" fontId="6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Protection="1"/>
    <xf numFmtId="164" fontId="3" fillId="0" borderId="0" xfId="0" applyNumberFormat="1" applyFont="1" applyFill="1" applyAlignment="1" applyProtection="1">
      <alignment wrapText="1"/>
    </xf>
    <xf numFmtId="164" fontId="3" fillId="0" borderId="0" xfId="0" applyNumberFormat="1" applyFont="1" applyFill="1" applyBorder="1" applyAlignment="1" applyProtection="1">
      <alignment wrapText="1"/>
    </xf>
    <xf numFmtId="0" fontId="12" fillId="0" borderId="0" xfId="0" applyFont="1" applyFill="1" applyBorder="1" applyAlignment="1">
      <alignment horizontal="center" wrapText="1"/>
    </xf>
    <xf numFmtId="0" fontId="2" fillId="2" borderId="36" xfId="0" applyFont="1" applyFill="1" applyBorder="1" applyAlignment="1" applyProtection="1">
      <alignment horizontal="center"/>
    </xf>
    <xf numFmtId="0" fontId="2" fillId="2" borderId="6" xfId="0" applyFont="1" applyFill="1" applyBorder="1" applyAlignment="1" applyProtection="1">
      <alignment horizontal="center" wrapText="1"/>
    </xf>
    <xf numFmtId="0" fontId="0" fillId="0" borderId="0" xfId="0" applyBorder="1"/>
    <xf numFmtId="0" fontId="8" fillId="0" borderId="0" xfId="5" applyFont="1" applyProtection="1">
      <protection locked="0"/>
    </xf>
    <xf numFmtId="0" fontId="5" fillId="0" borderId="0" xfId="5" applyFont="1" applyAlignment="1" applyProtection="1">
      <alignment horizontal="center"/>
      <protection locked="0"/>
    </xf>
    <xf numFmtId="0" fontId="2" fillId="0" borderId="0" xfId="6" applyFont="1" applyFill="1" applyBorder="1" applyAlignment="1" applyProtection="1">
      <alignment horizontal="center"/>
    </xf>
    <xf numFmtId="0" fontId="4" fillId="0" borderId="0" xfId="5" applyFont="1" applyAlignment="1" applyProtection="1">
      <alignment horizontal="center" vertical="center"/>
      <protection locked="0"/>
    </xf>
    <xf numFmtId="14" fontId="7" fillId="0" borderId="0" xfId="6" applyNumberFormat="1" applyFont="1" applyFill="1" applyBorder="1" applyAlignment="1" applyProtection="1">
      <alignment horizontal="center"/>
      <protection locked="0"/>
    </xf>
    <xf numFmtId="0" fontId="9" fillId="0" borderId="0" xfId="5" applyFont="1" applyProtection="1">
      <protection locked="0"/>
    </xf>
    <xf numFmtId="0" fontId="2" fillId="2" borderId="36" xfId="6" applyFont="1" applyFill="1" applyBorder="1" applyAlignment="1" applyProtection="1">
      <alignment horizontal="center"/>
    </xf>
    <xf numFmtId="0" fontId="2" fillId="0" borderId="0" xfId="5" applyFont="1" applyFill="1" applyBorder="1" applyProtection="1">
      <protection locked="0"/>
    </xf>
    <xf numFmtId="0" fontId="1" fillId="0" borderId="0" xfId="5" applyFill="1" applyProtection="1">
      <protection locked="0"/>
    </xf>
    <xf numFmtId="0" fontId="1" fillId="0" borderId="0" xfId="5" applyFill="1" applyBorder="1" applyProtection="1">
      <protection locked="0"/>
    </xf>
    <xf numFmtId="0" fontId="1" fillId="0" borderId="0" xfId="5" applyProtection="1">
      <protection locked="0"/>
    </xf>
    <xf numFmtId="0" fontId="7" fillId="0" borderId="0" xfId="6" applyFont="1" applyFill="1" applyBorder="1" applyAlignment="1" applyProtection="1">
      <alignment horizontal="center"/>
      <protection locked="0"/>
    </xf>
    <xf numFmtId="0" fontId="10" fillId="0" borderId="0" xfId="5" applyFont="1" applyFill="1" applyAlignment="1" applyProtection="1">
      <alignment horizontal="right"/>
    </xf>
    <xf numFmtId="0" fontId="11" fillId="0" borderId="0" xfId="5" applyFont="1" applyFill="1" applyAlignment="1" applyProtection="1">
      <alignment horizontal="center"/>
    </xf>
    <xf numFmtId="0" fontId="11" fillId="0" borderId="0" xfId="5" applyFont="1" applyFill="1" applyAlignment="1" applyProtection="1">
      <alignment horizontal="center"/>
      <protection locked="0"/>
    </xf>
    <xf numFmtId="166" fontId="0" fillId="0" borderId="12" xfId="7" applyNumberFormat="1" applyFont="1" applyBorder="1" applyProtection="1"/>
    <xf numFmtId="166" fontId="2" fillId="0" borderId="16" xfId="5" applyNumberFormat="1" applyFont="1" applyBorder="1" applyProtection="1"/>
    <xf numFmtId="7" fontId="1" fillId="0" borderId="12" xfId="5" applyNumberFormat="1" applyBorder="1" applyProtection="1"/>
    <xf numFmtId="164" fontId="1" fillId="0" borderId="12" xfId="5" applyNumberFormat="1" applyBorder="1" applyProtection="1"/>
    <xf numFmtId="164" fontId="1" fillId="2" borderId="30" xfId="5" applyNumberFormat="1" applyFill="1" applyBorder="1" applyProtection="1"/>
    <xf numFmtId="165" fontId="1" fillId="0" borderId="0" xfId="5" applyNumberFormat="1" applyBorder="1" applyProtection="1">
      <protection locked="0"/>
    </xf>
    <xf numFmtId="0" fontId="1" fillId="0" borderId="0" xfId="5" applyProtection="1"/>
    <xf numFmtId="164" fontId="1" fillId="0" borderId="0" xfId="5" applyNumberFormat="1" applyProtection="1"/>
    <xf numFmtId="0" fontId="2" fillId="2" borderId="8" xfId="5" applyFont="1" applyFill="1" applyBorder="1" applyAlignment="1" applyProtection="1">
      <alignment wrapText="1"/>
    </xf>
    <xf numFmtId="164" fontId="1" fillId="2" borderId="9" xfId="5" applyNumberFormat="1" applyFill="1" applyBorder="1" applyProtection="1"/>
    <xf numFmtId="0" fontId="1" fillId="2" borderId="4" xfId="0" applyFont="1" applyFill="1" applyBorder="1" applyAlignment="1" applyProtection="1">
      <alignment horizontal="center" wrapText="1"/>
    </xf>
    <xf numFmtId="0" fontId="1" fillId="2" borderId="5" xfId="0" applyFont="1" applyFill="1" applyBorder="1" applyAlignment="1" applyProtection="1">
      <alignment horizontal="center" wrapText="1"/>
    </xf>
    <xf numFmtId="14" fontId="0" fillId="0" borderId="12" xfId="7" applyNumberFormat="1" applyFont="1" applyBorder="1" applyProtection="1"/>
    <xf numFmtId="164" fontId="6" fillId="2" borderId="36" xfId="0" applyNumberFormat="1" applyFont="1" applyFill="1" applyBorder="1" applyAlignment="1" applyProtection="1">
      <alignment horizontal="center" vertical="center" wrapText="1"/>
    </xf>
    <xf numFmtId="0" fontId="2" fillId="0" borderId="2" xfId="5" applyFont="1" applyBorder="1" applyAlignment="1" applyProtection="1">
      <alignment wrapText="1"/>
    </xf>
    <xf numFmtId="0" fontId="2" fillId="2" borderId="3" xfId="5" applyFont="1" applyFill="1" applyBorder="1" applyAlignment="1" applyProtection="1">
      <alignment wrapText="1"/>
    </xf>
    <xf numFmtId="0" fontId="2" fillId="2" borderId="19" xfId="5" applyFont="1" applyFill="1" applyBorder="1" applyAlignment="1" applyProtection="1">
      <alignment horizontal="center"/>
    </xf>
    <xf numFmtId="0" fontId="0" fillId="0" borderId="28" xfId="7" applyNumberFormat="1" applyFont="1" applyBorder="1" applyProtection="1"/>
    <xf numFmtId="0" fontId="0" fillId="0" borderId="14" xfId="7" applyNumberFormat="1" applyFont="1" applyBorder="1" applyProtection="1"/>
    <xf numFmtId="166" fontId="2" fillId="0" borderId="15" xfId="5" applyNumberFormat="1" applyFont="1" applyBorder="1" applyProtection="1"/>
    <xf numFmtId="14" fontId="0" fillId="0" borderId="29" xfId="7" applyNumberFormat="1" applyFont="1" applyBorder="1" applyProtection="1"/>
    <xf numFmtId="166" fontId="0" fillId="0" borderId="29" xfId="7" applyNumberFormat="1" applyFont="1" applyBorder="1" applyProtection="1"/>
    <xf numFmtId="7" fontId="1" fillId="0" borderId="29" xfId="5" applyNumberFormat="1" applyBorder="1" applyProtection="1"/>
    <xf numFmtId="164" fontId="1" fillId="0" borderId="29" xfId="5" applyNumberFormat="1" applyBorder="1" applyProtection="1"/>
    <xf numFmtId="164" fontId="1" fillId="2" borderId="40" xfId="5" applyNumberFormat="1" applyFill="1" applyBorder="1" applyProtection="1"/>
    <xf numFmtId="0" fontId="2" fillId="0" borderId="41" xfId="5" applyFont="1" applyBorder="1" applyAlignment="1" applyProtection="1">
      <alignment wrapText="1"/>
    </xf>
    <xf numFmtId="0" fontId="4" fillId="0" borderId="0" xfId="0" applyFont="1" applyAlignment="1" applyProtection="1">
      <alignment horizontal="center"/>
    </xf>
    <xf numFmtId="165" fontId="3" fillId="0" borderId="0" xfId="0" applyNumberFormat="1" applyFont="1" applyBorder="1" applyAlignment="1" applyProtection="1">
      <alignment wrapText="1"/>
    </xf>
    <xf numFmtId="3" fontId="6" fillId="0" borderId="0" xfId="0" applyNumberFormat="1" applyFont="1" applyFill="1" applyBorder="1" applyAlignment="1" applyProtection="1">
      <alignment horizontal="center" vertical="center" wrapText="1"/>
    </xf>
    <xf numFmtId="7" fontId="6" fillId="0" borderId="0" xfId="0" applyNumberFormat="1" applyFont="1" applyFill="1" applyBorder="1" applyAlignment="1" applyProtection="1">
      <alignment horizontal="center" vertical="center" wrapText="1"/>
    </xf>
    <xf numFmtId="3" fontId="2" fillId="0" borderId="0" xfId="0" applyNumberFormat="1" applyFont="1" applyFill="1" applyBorder="1" applyAlignment="1" applyProtection="1">
      <alignment wrapText="1"/>
    </xf>
    <xf numFmtId="7" fontId="2" fillId="0" borderId="0" xfId="0" applyNumberFormat="1" applyFont="1" applyFill="1" applyBorder="1" applyAlignment="1" applyProtection="1">
      <alignment wrapText="1"/>
    </xf>
    <xf numFmtId="164" fontId="2" fillId="0" borderId="0" xfId="0" applyNumberFormat="1" applyFont="1" applyFill="1" applyBorder="1" applyAlignment="1" applyProtection="1">
      <alignment wrapText="1"/>
    </xf>
    <xf numFmtId="165" fontId="3" fillId="0" borderId="0" xfId="0" applyNumberFormat="1" applyFont="1" applyFill="1" applyAlignment="1" applyProtection="1">
      <alignment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2" borderId="36" xfId="0" applyFont="1" applyFill="1" applyBorder="1" applyAlignment="1" applyProtection="1">
      <alignment horizontal="center"/>
    </xf>
    <xf numFmtId="0" fontId="2" fillId="4" borderId="6" xfId="0" applyFont="1" applyFill="1" applyBorder="1" applyAlignment="1" applyProtection="1">
      <alignment horizontal="center" wrapText="1"/>
    </xf>
    <xf numFmtId="0" fontId="2" fillId="5" borderId="6" xfId="0" applyFont="1" applyFill="1" applyBorder="1" applyAlignment="1" applyProtection="1">
      <alignment horizontal="center" wrapText="1"/>
    </xf>
    <xf numFmtId="0" fontId="2" fillId="5" borderId="36" xfId="0" applyFont="1" applyFill="1" applyBorder="1" applyAlignment="1" applyProtection="1">
      <alignment horizontal="center" wrapText="1"/>
    </xf>
    <xf numFmtId="164" fontId="3" fillId="5" borderId="12" xfId="0" applyNumberFormat="1" applyFont="1" applyFill="1" applyBorder="1" applyAlignment="1" applyProtection="1">
      <alignment horizontal="center" wrapText="1"/>
    </xf>
    <xf numFmtId="7" fontId="3" fillId="5" borderId="12" xfId="0" applyNumberFormat="1" applyFont="1" applyFill="1" applyBorder="1" applyAlignment="1" applyProtection="1">
      <alignment horizontal="center" wrapText="1"/>
    </xf>
    <xf numFmtId="164" fontId="6" fillId="5" borderId="8" xfId="0" applyNumberFormat="1" applyFont="1" applyFill="1" applyBorder="1" applyAlignment="1" applyProtection="1">
      <alignment horizontal="center" vertical="center" wrapText="1"/>
    </xf>
    <xf numFmtId="3" fontId="6" fillId="5" borderId="9" xfId="0" applyNumberFormat="1" applyFont="1" applyFill="1" applyBorder="1" applyAlignment="1" applyProtection="1">
      <alignment horizontal="center" vertical="center" wrapText="1"/>
    </xf>
    <xf numFmtId="7" fontId="6" fillId="5" borderId="9" xfId="0" applyNumberFormat="1" applyFont="1" applyFill="1" applyBorder="1" applyAlignment="1" applyProtection="1">
      <alignment horizontal="center" vertical="center" wrapText="1"/>
    </xf>
    <xf numFmtId="164" fontId="3" fillId="5" borderId="10" xfId="0" applyNumberFormat="1" applyFont="1" applyFill="1" applyBorder="1" applyAlignment="1" applyProtection="1">
      <alignment horizontal="center" wrapText="1"/>
    </xf>
    <xf numFmtId="0" fontId="2" fillId="0" borderId="0" xfId="0" applyFont="1" applyAlignment="1" applyProtection="1">
      <protection locked="0"/>
    </xf>
    <xf numFmtId="3" fontId="6" fillId="5" borderId="10" xfId="0" applyNumberFormat="1" applyFont="1" applyFill="1" applyBorder="1" applyAlignment="1" applyProtection="1">
      <alignment horizontal="center" vertical="center" wrapText="1"/>
    </xf>
    <xf numFmtId="164" fontId="6" fillId="5" borderId="17" xfId="0" applyNumberFormat="1" applyFont="1" applyFill="1" applyBorder="1" applyAlignment="1" applyProtection="1">
      <alignment horizontal="center" vertical="center" wrapText="1"/>
    </xf>
    <xf numFmtId="3" fontId="3" fillId="6" borderId="6" xfId="4" applyNumberFormat="1" applyFont="1" applyFill="1" applyBorder="1" applyAlignment="1" applyProtection="1">
      <alignment horizontal="center" wrapText="1"/>
    </xf>
    <xf numFmtId="3" fontId="3" fillId="6" borderId="34" xfId="4" applyNumberFormat="1" applyFont="1" applyFill="1" applyBorder="1" applyAlignment="1" applyProtection="1">
      <alignment horizontal="center" wrapText="1"/>
    </xf>
    <xf numFmtId="164" fontId="2" fillId="6" borderId="18" xfId="0" applyNumberFormat="1" applyFont="1" applyFill="1" applyBorder="1" applyAlignment="1" applyProtection="1">
      <alignment horizontal="center" wrapText="1"/>
    </xf>
    <xf numFmtId="3" fontId="2" fillId="6" borderId="6" xfId="4" applyNumberFormat="1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horizontal="center" vertical="center"/>
    </xf>
    <xf numFmtId="164" fontId="14" fillId="3" borderId="0" xfId="0" applyNumberFormat="1" applyFont="1" applyFill="1" applyBorder="1" applyAlignment="1" applyProtection="1">
      <alignment horizontal="center" wrapText="1"/>
      <protection locked="0"/>
    </xf>
    <xf numFmtId="1" fontId="14" fillId="3" borderId="19" xfId="0" applyNumberFormat="1" applyFont="1" applyFill="1" applyBorder="1" applyAlignment="1" applyProtection="1">
      <alignment horizontal="center" wrapText="1"/>
    </xf>
    <xf numFmtId="164" fontId="14" fillId="3" borderId="19" xfId="0" applyNumberFormat="1" applyFont="1" applyFill="1" applyBorder="1" applyAlignment="1" applyProtection="1">
      <alignment horizontal="center"/>
    </xf>
    <xf numFmtId="165" fontId="14" fillId="3" borderId="20" xfId="0" applyNumberFormat="1" applyFont="1" applyFill="1" applyBorder="1" applyAlignment="1" applyProtection="1">
      <alignment horizontal="center"/>
    </xf>
    <xf numFmtId="165" fontId="14" fillId="3" borderId="19" xfId="0" applyNumberFormat="1" applyFont="1" applyFill="1" applyBorder="1" applyAlignment="1" applyProtection="1">
      <alignment horizontal="center"/>
    </xf>
    <xf numFmtId="1" fontId="14" fillId="3" borderId="21" xfId="0" applyNumberFormat="1" applyFont="1" applyFill="1" applyBorder="1" applyAlignment="1" applyProtection="1">
      <alignment horizontal="center" wrapText="1"/>
    </xf>
    <xf numFmtId="164" fontId="14" fillId="3" borderId="21" xfId="0" applyNumberFormat="1" applyFont="1" applyFill="1" applyBorder="1" applyAlignment="1" applyProtection="1">
      <alignment horizontal="center"/>
    </xf>
    <xf numFmtId="165" fontId="14" fillId="3" borderId="18" xfId="0" applyNumberFormat="1" applyFont="1" applyFill="1" applyBorder="1" applyAlignment="1" applyProtection="1">
      <alignment horizontal="center"/>
    </xf>
    <xf numFmtId="165" fontId="14" fillId="3" borderId="21" xfId="0" applyNumberFormat="1" applyFont="1" applyFill="1" applyBorder="1" applyAlignment="1" applyProtection="1">
      <alignment horizontal="center"/>
    </xf>
    <xf numFmtId="0" fontId="15" fillId="3" borderId="22" xfId="0" applyFont="1" applyFill="1" applyBorder="1" applyAlignment="1" applyProtection="1">
      <alignment horizontal="left" vertical="center"/>
    </xf>
    <xf numFmtId="3" fontId="15" fillId="3" borderId="6" xfId="0" applyNumberFormat="1" applyFont="1" applyFill="1" applyBorder="1" applyAlignment="1" applyProtection="1">
      <alignment horizontal="center" vertical="center" wrapText="1"/>
    </xf>
    <xf numFmtId="7" fontId="15" fillId="3" borderId="6" xfId="0" applyNumberFormat="1" applyFont="1" applyFill="1" applyBorder="1" applyAlignment="1" applyProtection="1">
      <alignment horizontal="center" vertical="center" wrapText="1"/>
    </xf>
    <xf numFmtId="7" fontId="15" fillId="3" borderId="11" xfId="0" applyNumberFormat="1" applyFont="1" applyFill="1" applyBorder="1" applyAlignment="1" applyProtection="1">
      <alignment horizontal="center" vertical="center" wrapText="1"/>
    </xf>
    <xf numFmtId="3" fontId="15" fillId="3" borderId="6" xfId="1" applyNumberFormat="1" applyFont="1" applyFill="1" applyBorder="1" applyAlignment="1" applyProtection="1">
      <alignment horizontal="center" vertical="center" wrapText="1"/>
    </xf>
    <xf numFmtId="7" fontId="15" fillId="3" borderId="1" xfId="0" applyNumberFormat="1" applyFont="1" applyFill="1" applyBorder="1" applyAlignment="1" applyProtection="1">
      <alignment horizontal="center" vertical="center" wrapText="1"/>
    </xf>
    <xf numFmtId="3" fontId="15" fillId="3" borderId="1" xfId="0" applyNumberFormat="1" applyFont="1" applyFill="1" applyBorder="1" applyAlignment="1" applyProtection="1">
      <alignment horizontal="center" vertical="center" wrapText="1"/>
    </xf>
    <xf numFmtId="164" fontId="15" fillId="3" borderId="6" xfId="0" applyNumberFormat="1" applyFont="1" applyFill="1" applyBorder="1" applyAlignment="1" applyProtection="1">
      <alignment horizontal="center" vertical="center" wrapText="1"/>
    </xf>
    <xf numFmtId="164" fontId="14" fillId="3" borderId="0" xfId="0" applyNumberFormat="1" applyFont="1" applyFill="1" applyBorder="1" applyAlignment="1" applyProtection="1">
      <alignment horizontal="left" wrapText="1"/>
      <protection locked="0"/>
    </xf>
    <xf numFmtId="164" fontId="14" fillId="3" borderId="0" xfId="0" applyNumberFormat="1" applyFont="1" applyFill="1" applyAlignment="1" applyProtection="1">
      <alignment wrapText="1"/>
    </xf>
    <xf numFmtId="165" fontId="14" fillId="3" borderId="0" xfId="0" applyNumberFormat="1" applyFont="1" applyFill="1" applyAlignment="1" applyProtection="1">
      <alignment wrapText="1"/>
    </xf>
    <xf numFmtId="164" fontId="14" fillId="3" borderId="1" xfId="0" applyNumberFormat="1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Border="1" applyAlignment="1" applyProtection="1">
      <alignment horizontal="center" vertical="center"/>
      <protection locked="0"/>
    </xf>
    <xf numFmtId="0" fontId="2" fillId="6" borderId="22" xfId="0" applyFont="1" applyFill="1" applyBorder="1" applyAlignment="1" applyProtection="1"/>
    <xf numFmtId="0" fontId="2" fillId="6" borderId="1" xfId="0" applyFont="1" applyFill="1" applyBorder="1" applyAlignment="1" applyProtection="1"/>
    <xf numFmtId="0" fontId="4" fillId="0" borderId="0" xfId="0" applyFont="1" applyFill="1" applyBorder="1" applyAlignment="1" applyProtection="1">
      <protection locked="0"/>
    </xf>
    <xf numFmtId="164" fontId="1" fillId="0" borderId="12" xfId="0" applyNumberFormat="1" applyFont="1" applyFill="1" applyBorder="1" applyAlignment="1" applyProtection="1">
      <alignment horizontal="center" wrapText="1"/>
    </xf>
    <xf numFmtId="164" fontId="1" fillId="0" borderId="13" xfId="0" applyNumberFormat="1" applyFont="1" applyFill="1" applyBorder="1" applyAlignment="1" applyProtection="1">
      <alignment horizontal="center" wrapText="1"/>
    </xf>
    <xf numFmtId="1" fontId="3" fillId="5" borderId="12" xfId="1" applyNumberFormat="1" applyFont="1" applyFill="1" applyBorder="1" applyAlignment="1" applyProtection="1">
      <alignment horizontal="center" vertical="center" wrapText="1"/>
    </xf>
    <xf numFmtId="164" fontId="3" fillId="0" borderId="12" xfId="0" applyNumberFormat="1" applyFont="1" applyFill="1" applyBorder="1" applyAlignment="1" applyProtection="1">
      <alignment horizontal="center" wrapText="1"/>
    </xf>
    <xf numFmtId="164" fontId="3" fillId="0" borderId="13" xfId="0" applyNumberFormat="1" applyFont="1" applyFill="1" applyBorder="1" applyAlignment="1" applyProtection="1">
      <alignment horizontal="center" wrapText="1"/>
    </xf>
    <xf numFmtId="0" fontId="3" fillId="5" borderId="26" xfId="0" applyNumberFormat="1" applyFont="1" applyFill="1" applyBorder="1" applyAlignment="1" applyProtection="1">
      <alignment horizontal="center" wrapText="1"/>
    </xf>
    <xf numFmtId="0" fontId="2" fillId="5" borderId="6" xfId="6" applyFont="1" applyFill="1" applyBorder="1" applyAlignment="1" applyProtection="1">
      <alignment horizontal="center" wrapText="1"/>
    </xf>
    <xf numFmtId="0" fontId="1" fillId="0" borderId="0" xfId="0" applyFont="1"/>
    <xf numFmtId="0" fontId="2" fillId="0" borderId="0" xfId="0" applyFont="1"/>
    <xf numFmtId="0" fontId="1" fillId="0" borderId="0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right" vertical="center"/>
    </xf>
    <xf numFmtId="0" fontId="1" fillId="0" borderId="0" xfId="0" applyFont="1" applyBorder="1" applyAlignment="1">
      <alignment horizontal="left" vertical="center" wrapText="1"/>
    </xf>
    <xf numFmtId="7" fontId="2" fillId="0" borderId="12" xfId="5" applyNumberFormat="1" applyFont="1" applyBorder="1" applyProtection="1"/>
    <xf numFmtId="164" fontId="2" fillId="0" borderId="12" xfId="5" applyNumberFormat="1" applyFont="1" applyBorder="1" applyProtection="1"/>
    <xf numFmtId="164" fontId="2" fillId="2" borderId="30" xfId="5" applyNumberFormat="1" applyFont="1" applyFill="1" applyBorder="1" applyProtection="1"/>
    <xf numFmtId="0" fontId="2" fillId="2" borderId="1" xfId="0" applyFont="1" applyFill="1" applyBorder="1" applyAlignment="1" applyProtection="1">
      <alignment horizontal="left"/>
      <protection locked="0"/>
    </xf>
    <xf numFmtId="0" fontId="1" fillId="0" borderId="33" xfId="0" applyFont="1" applyFill="1" applyBorder="1" applyAlignment="1" applyProtection="1">
      <alignment horizontal="center"/>
      <protection locked="0"/>
    </xf>
    <xf numFmtId="0" fontId="1" fillId="0" borderId="26" xfId="0" applyFont="1" applyFill="1" applyBorder="1" applyAlignment="1" applyProtection="1">
      <alignment horizontal="center"/>
      <protection locked="0"/>
    </xf>
    <xf numFmtId="0" fontId="1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5" fillId="2" borderId="36" xfId="5" applyFont="1" applyFill="1" applyBorder="1" applyAlignment="1" applyProtection="1">
      <alignment horizontal="center"/>
    </xf>
    <xf numFmtId="0" fontId="5" fillId="2" borderId="22" xfId="5" applyFont="1" applyFill="1" applyBorder="1" applyAlignment="1" applyProtection="1">
      <alignment horizontal="center"/>
    </xf>
    <xf numFmtId="0" fontId="5" fillId="2" borderId="1" xfId="5" applyFont="1" applyFill="1" applyBorder="1" applyAlignment="1" applyProtection="1">
      <alignment horizontal="center"/>
    </xf>
    <xf numFmtId="41" fontId="7" fillId="0" borderId="36" xfId="6" applyNumberFormat="1" applyFont="1" applyFill="1" applyBorder="1" applyAlignment="1" applyProtection="1">
      <alignment horizontal="center"/>
    </xf>
    <xf numFmtId="41" fontId="7" fillId="0" borderId="22" xfId="6" applyNumberFormat="1" applyFont="1" applyFill="1" applyBorder="1" applyAlignment="1" applyProtection="1">
      <alignment horizontal="center"/>
    </xf>
    <xf numFmtId="41" fontId="7" fillId="0" borderId="1" xfId="6" applyNumberFormat="1" applyFont="1" applyFill="1" applyBorder="1" applyAlignment="1" applyProtection="1">
      <alignment horizontal="center"/>
    </xf>
    <xf numFmtId="0" fontId="4" fillId="2" borderId="37" xfId="0" applyFont="1" applyFill="1" applyBorder="1" applyAlignment="1" applyProtection="1">
      <alignment horizontal="center" vertical="center"/>
    </xf>
    <xf numFmtId="0" fontId="4" fillId="2" borderId="38" xfId="0" applyFont="1" applyFill="1" applyBorder="1" applyAlignment="1" applyProtection="1">
      <alignment horizontal="center" vertical="center"/>
    </xf>
    <xf numFmtId="0" fontId="4" fillId="2" borderId="39" xfId="0" applyFont="1" applyFill="1" applyBorder="1" applyAlignment="1" applyProtection="1">
      <alignment horizontal="center" vertical="center"/>
    </xf>
    <xf numFmtId="0" fontId="4" fillId="2" borderId="35" xfId="0" applyFont="1" applyFill="1" applyBorder="1" applyAlignment="1" applyProtection="1">
      <alignment horizontal="center" vertical="center"/>
    </xf>
    <xf numFmtId="0" fontId="4" fillId="6" borderId="39" xfId="0" applyFont="1" applyFill="1" applyBorder="1" applyAlignment="1" applyProtection="1">
      <alignment horizontal="left"/>
      <protection locked="0"/>
    </xf>
    <xf numFmtId="0" fontId="4" fillId="6" borderId="35" xfId="0" applyFont="1" applyFill="1" applyBorder="1" applyAlignment="1" applyProtection="1">
      <alignment horizontal="left"/>
      <protection locked="0"/>
    </xf>
    <xf numFmtId="0" fontId="5" fillId="0" borderId="37" xfId="0" applyFont="1" applyFill="1" applyBorder="1" applyAlignment="1" applyProtection="1">
      <alignment horizontal="center" vertical="top"/>
      <protection locked="0"/>
    </xf>
    <xf numFmtId="0" fontId="5" fillId="0" borderId="38" xfId="0" applyFont="1" applyFill="1" applyBorder="1" applyAlignment="1" applyProtection="1">
      <alignment horizontal="center" vertical="top"/>
      <protection locked="0"/>
    </xf>
    <xf numFmtId="0" fontId="5" fillId="0" borderId="7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Border="1" applyAlignment="1" applyProtection="1">
      <alignment horizontal="center" vertical="top"/>
      <protection locked="0"/>
    </xf>
    <xf numFmtId="0" fontId="5" fillId="0" borderId="39" xfId="0" applyFont="1" applyFill="1" applyBorder="1" applyAlignment="1" applyProtection="1">
      <alignment horizontal="center" vertical="top"/>
      <protection locked="0"/>
    </xf>
    <xf numFmtId="0" fontId="5" fillId="0" borderId="35" xfId="0" applyFont="1" applyFill="1" applyBorder="1" applyAlignment="1" applyProtection="1">
      <alignment horizontal="center" vertical="top"/>
      <protection locked="0"/>
    </xf>
    <xf numFmtId="164" fontId="2" fillId="5" borderId="36" xfId="0" applyNumberFormat="1" applyFont="1" applyFill="1" applyBorder="1" applyAlignment="1" applyProtection="1">
      <alignment horizontal="left" vertical="top" wrapText="1"/>
    </xf>
    <xf numFmtId="164" fontId="2" fillId="5" borderId="22" xfId="0" applyNumberFormat="1" applyFont="1" applyFill="1" applyBorder="1" applyAlignment="1" applyProtection="1">
      <alignment horizontal="left" vertical="top" wrapText="1"/>
    </xf>
    <xf numFmtId="164" fontId="2" fillId="5" borderId="1" xfId="0" applyNumberFormat="1" applyFont="1" applyFill="1" applyBorder="1" applyAlignment="1" applyProtection="1">
      <alignment horizontal="left" vertical="top" wrapText="1"/>
    </xf>
    <xf numFmtId="0" fontId="2" fillId="4" borderId="36" xfId="0" applyFont="1" applyFill="1" applyBorder="1" applyAlignment="1" applyProtection="1">
      <alignment horizontal="left"/>
      <protection locked="0"/>
    </xf>
    <xf numFmtId="0" fontId="2" fillId="4" borderId="22" xfId="0" applyFont="1" applyFill="1" applyBorder="1" applyAlignment="1" applyProtection="1">
      <alignment horizontal="left"/>
      <protection locked="0"/>
    </xf>
    <xf numFmtId="0" fontId="2" fillId="4" borderId="1" xfId="0" applyFont="1" applyFill="1" applyBorder="1" applyAlignment="1" applyProtection="1">
      <alignment horizontal="left"/>
      <protection locked="0"/>
    </xf>
    <xf numFmtId="0" fontId="2" fillId="6" borderId="36" xfId="0" applyFont="1" applyFill="1" applyBorder="1" applyAlignment="1" applyProtection="1">
      <alignment horizontal="left"/>
    </xf>
    <xf numFmtId="0" fontId="2" fillId="6" borderId="22" xfId="0" applyFont="1" applyFill="1" applyBorder="1" applyAlignment="1" applyProtection="1">
      <alignment horizontal="left"/>
    </xf>
    <xf numFmtId="0" fontId="5" fillId="6" borderId="36" xfId="0" applyFont="1" applyFill="1" applyBorder="1" applyAlignment="1" applyProtection="1">
      <alignment horizontal="center"/>
    </xf>
    <xf numFmtId="0" fontId="5" fillId="6" borderId="22" xfId="0" applyFont="1" applyFill="1" applyBorder="1" applyAlignment="1" applyProtection="1">
      <alignment horizontal="center"/>
    </xf>
    <xf numFmtId="0" fontId="5" fillId="2" borderId="36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</cellXfs>
  <cellStyles count="8">
    <cellStyle name="Comma" xfId="1" builtinId="3"/>
    <cellStyle name="Comma 2" xfId="2" xr:uid="{00000000-0005-0000-0000-000001000000}"/>
    <cellStyle name="Comma 2 2" xfId="7" xr:uid="{00000000-0005-0000-0000-000002000000}"/>
    <cellStyle name="Normal" xfId="0" builtinId="0"/>
    <cellStyle name="Normal 10" xfId="6" xr:uid="{00000000-0005-0000-0000-000005000000}"/>
    <cellStyle name="Normal 2" xfId="3" xr:uid="{00000000-0005-0000-0000-000006000000}"/>
    <cellStyle name="Normal 2 2" xfId="5" xr:uid="{00000000-0005-0000-0000-000007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285751</xdr:colOff>
      <xdr:row>0</xdr:row>
      <xdr:rowOff>1</xdr:rowOff>
    </xdr:from>
    <xdr:to>
      <xdr:col>2</xdr:col>
      <xdr:colOff>197101</xdr:colOff>
      <xdr:row>15</xdr:row>
      <xdr:rowOff>44451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b="40867"/>
        <a:stretch/>
      </xdr:blipFill>
      <xdr:spPr bwMode="auto">
        <a:xfrm>
          <a:off x="285751" y="1"/>
          <a:ext cx="6604250" cy="24257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396874</xdr:colOff>
      <xdr:row>21</xdr:row>
      <xdr:rowOff>31751</xdr:rowOff>
    </xdr:from>
    <xdr:to>
      <xdr:col>2</xdr:col>
      <xdr:colOff>41275</xdr:colOff>
      <xdr:row>24</xdr:row>
      <xdr:rowOff>31751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/>
        <a:srcRect b="68044"/>
        <a:stretch/>
      </xdr:blipFill>
      <xdr:spPr bwMode="auto">
        <a:xfrm>
          <a:off x="396874" y="3365501"/>
          <a:ext cx="6337301" cy="4762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285750</xdr:colOff>
      <xdr:row>15</xdr:row>
      <xdr:rowOff>12701</xdr:rowOff>
    </xdr:from>
    <xdr:to>
      <xdr:col>2</xdr:col>
      <xdr:colOff>197100</xdr:colOff>
      <xdr:row>21</xdr:row>
      <xdr:rowOff>69851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7E5AF7C2-413D-4D03-A2B7-D5659B32F50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t="69350" b="6037"/>
        <a:stretch/>
      </xdr:blipFill>
      <xdr:spPr bwMode="auto">
        <a:xfrm>
          <a:off x="285750" y="2393951"/>
          <a:ext cx="6604250" cy="1009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396874</xdr:colOff>
      <xdr:row>24</xdr:row>
      <xdr:rowOff>31750</xdr:rowOff>
    </xdr:from>
    <xdr:to>
      <xdr:col>2</xdr:col>
      <xdr:colOff>41275</xdr:colOff>
      <xdr:row>28</xdr:row>
      <xdr:rowOff>42545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29516C2-2B5E-4D75-AC00-A4DF50AD314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/>
        <a:srcRect t="56668"/>
        <a:stretch/>
      </xdr:blipFill>
      <xdr:spPr bwMode="auto">
        <a:xfrm>
          <a:off x="396874" y="3841750"/>
          <a:ext cx="6337301" cy="64579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2</xdr:col>
      <xdr:colOff>88900</xdr:colOff>
      <xdr:row>62</xdr:row>
      <xdr:rowOff>88900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9DD3176F-AA81-48B9-BC68-71FABF634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0033000"/>
          <a:ext cx="5943600" cy="326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2:S43"/>
  <sheetViews>
    <sheetView showGridLines="0" zoomScaleNormal="100" workbookViewId="0">
      <selection activeCell="B35" sqref="B35"/>
    </sheetView>
  </sheetViews>
  <sheetFormatPr defaultRowHeight="12.75" x14ac:dyDescent="0.2"/>
  <cols>
    <col min="1" max="1" width="12" bestFit="1" customWidth="1"/>
    <col min="2" max="2" width="83.85546875" customWidth="1"/>
    <col min="3" max="3" width="12.42578125" customWidth="1"/>
    <col min="4" max="4" width="12.85546875" customWidth="1"/>
    <col min="6" max="6" width="9.140625" customWidth="1"/>
    <col min="7" max="7" width="5.140625" customWidth="1"/>
    <col min="8" max="8" width="4.5703125" customWidth="1"/>
    <col min="9" max="10" width="3.42578125" customWidth="1"/>
    <col min="18" max="18" width="2.140625" customWidth="1"/>
  </cols>
  <sheetData>
    <row r="22" spans="1:19" x14ac:dyDescent="0.2">
      <c r="G22" s="69"/>
      <c r="K22" s="69"/>
      <c r="L22" s="69"/>
      <c r="M22" s="69"/>
      <c r="N22" s="69"/>
      <c r="O22" s="69"/>
      <c r="P22" s="69"/>
      <c r="Q22" s="69"/>
      <c r="R22" s="69"/>
    </row>
    <row r="23" spans="1:19" x14ac:dyDescent="0.2">
      <c r="S23" s="69"/>
    </row>
    <row r="24" spans="1:19" x14ac:dyDescent="0.2">
      <c r="S24" s="69"/>
    </row>
    <row r="25" spans="1:19" x14ac:dyDescent="0.2">
      <c r="G25" s="69"/>
    </row>
    <row r="27" spans="1:19" x14ac:dyDescent="0.2">
      <c r="H27" t="s">
        <v>66</v>
      </c>
    </row>
    <row r="30" spans="1:19" x14ac:dyDescent="0.2">
      <c r="A30" s="175" t="s">
        <v>77</v>
      </c>
    </row>
    <row r="31" spans="1:19" x14ac:dyDescent="0.2">
      <c r="A31" s="177" t="s">
        <v>86</v>
      </c>
      <c r="B31" s="178" t="s">
        <v>78</v>
      </c>
    </row>
    <row r="32" spans="1:19" ht="25.5" x14ac:dyDescent="0.2">
      <c r="A32" s="177" t="s">
        <v>86</v>
      </c>
      <c r="B32" s="178" t="s">
        <v>81</v>
      </c>
    </row>
    <row r="33" spans="1:18" ht="25.5" x14ac:dyDescent="0.2">
      <c r="A33" s="177" t="s">
        <v>86</v>
      </c>
      <c r="B33" s="178" t="s">
        <v>82</v>
      </c>
    </row>
    <row r="34" spans="1:18" x14ac:dyDescent="0.2">
      <c r="A34" s="177" t="s">
        <v>86</v>
      </c>
      <c r="B34" s="178" t="s">
        <v>79</v>
      </c>
    </row>
    <row r="35" spans="1:18" ht="38.25" x14ac:dyDescent="0.2">
      <c r="A35" s="177" t="s">
        <v>86</v>
      </c>
      <c r="B35" s="178" t="s">
        <v>83</v>
      </c>
      <c r="G35" s="185"/>
      <c r="H35" s="185"/>
      <c r="I35" s="185"/>
      <c r="J35" s="185"/>
      <c r="K35" s="186"/>
      <c r="L35" s="186"/>
      <c r="M35" s="186"/>
      <c r="N35" s="186"/>
      <c r="O35" s="186"/>
      <c r="P35" s="186"/>
      <c r="Q35" s="186"/>
      <c r="R35" s="186"/>
    </row>
    <row r="36" spans="1:18" ht="25.5" x14ac:dyDescent="0.2">
      <c r="A36" s="177" t="s">
        <v>86</v>
      </c>
      <c r="B36" s="178" t="s">
        <v>80</v>
      </c>
      <c r="G36" s="185"/>
      <c r="H36" s="185"/>
      <c r="I36" s="185"/>
      <c r="J36" s="185"/>
      <c r="K36" s="186"/>
      <c r="L36" s="186"/>
      <c r="M36" s="186"/>
      <c r="N36" s="186"/>
      <c r="O36" s="186"/>
      <c r="P36" s="186"/>
      <c r="Q36" s="186"/>
      <c r="R36" s="186"/>
    </row>
    <row r="37" spans="1:18" x14ac:dyDescent="0.2">
      <c r="A37" s="177" t="s">
        <v>86</v>
      </c>
      <c r="B37" s="178" t="s">
        <v>84</v>
      </c>
      <c r="G37" s="121"/>
      <c r="H37" s="121"/>
      <c r="I37" s="121"/>
      <c r="J37" s="121"/>
      <c r="K37" s="122"/>
      <c r="L37" s="122"/>
      <c r="M37" s="122"/>
      <c r="N37" s="122"/>
      <c r="O37" s="122"/>
      <c r="P37" s="122"/>
      <c r="Q37" s="122"/>
      <c r="R37" s="122"/>
    </row>
    <row r="38" spans="1:18" x14ac:dyDescent="0.2"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</row>
    <row r="39" spans="1:18" x14ac:dyDescent="0.2">
      <c r="A39" s="174" t="s">
        <v>85</v>
      </c>
      <c r="G39" s="121"/>
      <c r="H39" s="121"/>
      <c r="I39" s="121"/>
      <c r="J39" s="121"/>
      <c r="K39" s="122"/>
      <c r="L39" s="122"/>
      <c r="M39" s="122"/>
      <c r="N39" s="122"/>
      <c r="O39" s="122"/>
      <c r="P39" s="122"/>
      <c r="Q39" s="122"/>
      <c r="R39" s="122"/>
    </row>
    <row r="40" spans="1:18" x14ac:dyDescent="0.2">
      <c r="A40" s="177" t="s">
        <v>86</v>
      </c>
      <c r="B40" s="176" t="s">
        <v>87</v>
      </c>
      <c r="G40" s="121"/>
      <c r="H40" s="121"/>
      <c r="I40" s="121"/>
      <c r="J40" s="121"/>
      <c r="K40" s="122"/>
      <c r="L40" s="122"/>
      <c r="M40" s="122"/>
      <c r="N40" s="122"/>
      <c r="O40" s="122"/>
      <c r="P40" s="122"/>
      <c r="Q40" s="122"/>
      <c r="R40" s="122"/>
    </row>
    <row r="41" spans="1:18" x14ac:dyDescent="0.2">
      <c r="G41" s="121"/>
      <c r="H41" s="121"/>
      <c r="I41" s="121"/>
      <c r="J41" s="121"/>
      <c r="K41" s="122"/>
      <c r="L41" s="122"/>
      <c r="M41" s="122"/>
      <c r="N41" s="122"/>
      <c r="O41" s="122"/>
      <c r="P41" s="122"/>
      <c r="Q41" s="122"/>
      <c r="R41" s="122"/>
    </row>
    <row r="42" spans="1:18" x14ac:dyDescent="0.2">
      <c r="A42" s="66"/>
    </row>
    <row r="43" spans="1:18" x14ac:dyDescent="0.2">
      <c r="A43" s="66"/>
    </row>
  </sheetData>
  <sheetProtection algorithmName="SHA-512" hashValue="+4gjxZ5wRLVNdD+XFpfkX0qunKCaPoxtl4Q1lD+WDJGqo66zTDEtdNiqPSWOKCckodUss3yGmGpzOseXSKzG/g==" saltValue="//el/ie3EqRedEAsydzfJg==" spinCount="100000" sheet="1" objects="1" scenarios="1" selectLockedCells="1" selectUnlockedCells="1"/>
  <mergeCells count="2">
    <mergeCell ref="G35:J36"/>
    <mergeCell ref="K35:R36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8EF84-AEDD-44B7-B44B-104702530550}">
  <dimension ref="A1:H246"/>
  <sheetViews>
    <sheetView workbookViewId="0">
      <selection activeCell="J18" sqref="J18"/>
    </sheetView>
  </sheetViews>
  <sheetFormatPr defaultRowHeight="12.75" x14ac:dyDescent="0.2"/>
  <cols>
    <col min="1" max="1" width="5" style="30" customWidth="1"/>
    <col min="2" max="2" width="29" style="30" bestFit="1" customWidth="1"/>
    <col min="3" max="3" width="14.42578125" style="30" bestFit="1" customWidth="1"/>
    <col min="4" max="4" width="24.5703125" style="30" customWidth="1"/>
    <col min="5" max="5" width="18.5703125" style="30" customWidth="1"/>
    <col min="6" max="6" width="11" style="30" customWidth="1"/>
    <col min="7" max="7" width="10" style="30" bestFit="1" customWidth="1"/>
    <col min="8" max="8" width="11" style="30" bestFit="1" customWidth="1"/>
  </cols>
  <sheetData>
    <row r="1" spans="1:8" ht="13.5" thickBot="1" x14ac:dyDescent="0.25"/>
    <row r="2" spans="1:8" ht="18.75" thickBot="1" x14ac:dyDescent="0.3">
      <c r="A2" s="215" t="s">
        <v>1</v>
      </c>
      <c r="B2" s="216"/>
      <c r="C2" s="216"/>
      <c r="D2" s="216"/>
      <c r="E2" s="216"/>
      <c r="F2" s="216"/>
      <c r="G2" s="216"/>
      <c r="H2" s="216"/>
    </row>
    <row r="3" spans="1:8" ht="13.5" thickBot="1" x14ac:dyDescent="0.25">
      <c r="A3" s="47"/>
      <c r="B3" s="46" t="s">
        <v>56</v>
      </c>
      <c r="C3" s="46" t="s">
        <v>57</v>
      </c>
      <c r="D3" s="17" t="s">
        <v>58</v>
      </c>
      <c r="E3" s="18" t="s">
        <v>59</v>
      </c>
      <c r="F3" s="18" t="s">
        <v>60</v>
      </c>
      <c r="G3" s="19" t="s">
        <v>61</v>
      </c>
      <c r="H3" s="19" t="s">
        <v>62</v>
      </c>
    </row>
    <row r="4" spans="1:8" x14ac:dyDescent="0.2">
      <c r="A4" s="27">
        <v>1</v>
      </c>
      <c r="B4" s="51"/>
      <c r="C4" s="54"/>
      <c r="D4" s="55"/>
      <c r="E4" s="52"/>
      <c r="F4" s="52">
        <v>1</v>
      </c>
      <c r="G4" s="53"/>
      <c r="H4" s="53"/>
    </row>
    <row r="5" spans="1:8" x14ac:dyDescent="0.2">
      <c r="A5" s="27">
        <v>2</v>
      </c>
      <c r="B5" s="51"/>
      <c r="C5" s="54"/>
      <c r="D5" s="55"/>
      <c r="E5" s="52"/>
      <c r="F5" s="52"/>
      <c r="G5" s="53"/>
      <c r="H5" s="53"/>
    </row>
    <row r="6" spans="1:8" x14ac:dyDescent="0.2">
      <c r="A6" s="27">
        <v>3</v>
      </c>
      <c r="B6" s="51"/>
      <c r="C6" s="54"/>
      <c r="D6" s="55"/>
      <c r="E6" s="52"/>
      <c r="F6" s="52"/>
      <c r="G6" s="53"/>
      <c r="H6" s="53"/>
    </row>
    <row r="7" spans="1:8" x14ac:dyDescent="0.2">
      <c r="A7" s="27">
        <v>4</v>
      </c>
      <c r="B7" s="51"/>
      <c r="C7" s="54"/>
      <c r="D7" s="55"/>
      <c r="E7" s="52"/>
      <c r="F7" s="52"/>
      <c r="G7" s="53"/>
      <c r="H7" s="53"/>
    </row>
    <row r="8" spans="1:8" x14ac:dyDescent="0.2">
      <c r="A8" s="27">
        <v>5</v>
      </c>
      <c r="B8" s="51"/>
      <c r="C8" s="54"/>
      <c r="D8" s="55"/>
      <c r="E8" s="52"/>
      <c r="F8" s="52"/>
      <c r="G8" s="53"/>
      <c r="H8" s="53"/>
    </row>
    <row r="9" spans="1:8" x14ac:dyDescent="0.2">
      <c r="A9" s="27">
        <v>6</v>
      </c>
      <c r="B9" s="51"/>
      <c r="C9" s="54"/>
      <c r="D9" s="55"/>
      <c r="E9" s="52"/>
      <c r="F9" s="52"/>
      <c r="G9" s="53"/>
      <c r="H9" s="53"/>
    </row>
    <row r="10" spans="1:8" x14ac:dyDescent="0.2">
      <c r="A10" s="27">
        <v>7</v>
      </c>
      <c r="B10" s="51"/>
      <c r="C10" s="54"/>
      <c r="D10" s="55"/>
      <c r="E10" s="52"/>
      <c r="F10" s="52"/>
      <c r="G10" s="53"/>
      <c r="H10" s="53"/>
    </row>
    <row r="11" spans="1:8" x14ac:dyDescent="0.2">
      <c r="A11" s="27">
        <v>8</v>
      </c>
      <c r="B11" s="51"/>
      <c r="C11" s="54"/>
      <c r="D11" s="55"/>
      <c r="E11" s="52"/>
      <c r="F11" s="52"/>
      <c r="G11" s="53"/>
      <c r="H11" s="53"/>
    </row>
    <row r="12" spans="1:8" x14ac:dyDescent="0.2">
      <c r="A12" s="27">
        <v>9</v>
      </c>
      <c r="B12" s="51"/>
      <c r="C12" s="54"/>
      <c r="D12" s="55"/>
      <c r="E12" s="52"/>
      <c r="F12" s="52"/>
      <c r="G12" s="53"/>
      <c r="H12" s="53"/>
    </row>
    <row r="13" spans="1:8" x14ac:dyDescent="0.2">
      <c r="A13" s="27">
        <v>10</v>
      </c>
      <c r="B13" s="51"/>
      <c r="C13" s="54"/>
      <c r="D13" s="55"/>
      <c r="E13" s="52"/>
      <c r="F13" s="52"/>
      <c r="G13" s="53"/>
      <c r="H13" s="53"/>
    </row>
    <row r="14" spans="1:8" x14ac:dyDescent="0.2">
      <c r="A14" s="27">
        <v>11</v>
      </c>
      <c r="B14" s="51"/>
      <c r="C14" s="54"/>
      <c r="D14" s="55"/>
      <c r="E14" s="52"/>
      <c r="F14" s="52"/>
      <c r="G14" s="53"/>
      <c r="H14" s="53"/>
    </row>
    <row r="15" spans="1:8" x14ac:dyDescent="0.2">
      <c r="A15" s="27">
        <v>12</v>
      </c>
      <c r="B15" s="51"/>
      <c r="C15" s="54"/>
      <c r="D15" s="55"/>
      <c r="E15" s="52"/>
      <c r="F15" s="52"/>
      <c r="G15" s="53"/>
      <c r="H15" s="53"/>
    </row>
    <row r="16" spans="1:8" x14ac:dyDescent="0.2">
      <c r="A16" s="27">
        <v>13</v>
      </c>
      <c r="B16" s="51"/>
      <c r="C16" s="54"/>
      <c r="D16" s="55"/>
      <c r="E16" s="52"/>
      <c r="F16" s="52"/>
      <c r="G16" s="53"/>
      <c r="H16" s="53"/>
    </row>
    <row r="17" spans="1:8" x14ac:dyDescent="0.2">
      <c r="A17" s="27">
        <v>14</v>
      </c>
      <c r="B17" s="51"/>
      <c r="C17" s="54"/>
      <c r="D17" s="55"/>
      <c r="E17" s="52"/>
      <c r="F17" s="52"/>
      <c r="G17" s="53"/>
      <c r="H17" s="53"/>
    </row>
    <row r="18" spans="1:8" x14ac:dyDescent="0.2">
      <c r="A18" s="27">
        <v>15</v>
      </c>
      <c r="B18" s="51"/>
      <c r="C18" s="54"/>
      <c r="D18" s="55"/>
      <c r="E18" s="52"/>
      <c r="F18" s="52"/>
      <c r="G18" s="53"/>
      <c r="H18" s="53"/>
    </row>
    <row r="19" spans="1:8" x14ac:dyDescent="0.2">
      <c r="A19" s="27">
        <v>16</v>
      </c>
      <c r="B19" s="51"/>
      <c r="C19" s="54"/>
      <c r="D19" s="55"/>
      <c r="E19" s="52"/>
      <c r="F19" s="52"/>
      <c r="G19" s="53"/>
      <c r="H19" s="53"/>
    </row>
    <row r="20" spans="1:8" x14ac:dyDescent="0.2">
      <c r="A20" s="27">
        <v>17</v>
      </c>
      <c r="B20" s="51"/>
      <c r="C20" s="54"/>
      <c r="D20" s="55"/>
      <c r="E20" s="52"/>
      <c r="F20" s="52"/>
      <c r="G20" s="53"/>
      <c r="H20" s="53"/>
    </row>
    <row r="21" spans="1:8" x14ac:dyDescent="0.2">
      <c r="A21" s="27">
        <v>18</v>
      </c>
      <c r="B21" s="51"/>
      <c r="C21" s="54"/>
      <c r="D21" s="55"/>
      <c r="E21" s="52"/>
      <c r="F21" s="52"/>
      <c r="G21" s="53"/>
      <c r="H21" s="53"/>
    </row>
    <row r="22" spans="1:8" x14ac:dyDescent="0.2">
      <c r="A22" s="27">
        <v>19</v>
      </c>
      <c r="B22" s="51"/>
      <c r="C22" s="54"/>
      <c r="D22" s="55"/>
      <c r="E22" s="52"/>
      <c r="F22" s="52"/>
      <c r="G22" s="53"/>
      <c r="H22" s="53"/>
    </row>
    <row r="23" spans="1:8" x14ac:dyDescent="0.2">
      <c r="A23" s="27">
        <v>20</v>
      </c>
      <c r="B23" s="51"/>
      <c r="C23" s="54"/>
      <c r="D23" s="55"/>
      <c r="E23" s="52"/>
      <c r="F23" s="52"/>
      <c r="G23" s="53"/>
      <c r="H23" s="53"/>
    </row>
    <row r="24" spans="1:8" x14ac:dyDescent="0.2">
      <c r="A24" s="27">
        <v>21</v>
      </c>
      <c r="B24" s="51"/>
      <c r="C24" s="54"/>
      <c r="D24" s="55"/>
      <c r="E24" s="52"/>
      <c r="F24" s="52"/>
      <c r="G24" s="53"/>
      <c r="H24" s="53"/>
    </row>
    <row r="25" spans="1:8" x14ac:dyDescent="0.2">
      <c r="A25" s="27">
        <v>22</v>
      </c>
      <c r="B25" s="51"/>
      <c r="C25" s="54"/>
      <c r="D25" s="55"/>
      <c r="E25" s="52"/>
      <c r="F25" s="52"/>
      <c r="G25" s="53"/>
      <c r="H25" s="53"/>
    </row>
    <row r="26" spans="1:8" x14ac:dyDescent="0.2">
      <c r="A26" s="27">
        <v>23</v>
      </c>
      <c r="B26" s="51"/>
      <c r="C26" s="54"/>
      <c r="D26" s="55"/>
      <c r="E26" s="52"/>
      <c r="F26" s="52"/>
      <c r="G26" s="53"/>
      <c r="H26" s="53"/>
    </row>
    <row r="27" spans="1:8" x14ac:dyDescent="0.2">
      <c r="A27" s="27">
        <v>24</v>
      </c>
      <c r="B27" s="51"/>
      <c r="C27" s="54"/>
      <c r="D27" s="55"/>
      <c r="E27" s="52"/>
      <c r="F27" s="52"/>
      <c r="G27" s="53"/>
      <c r="H27" s="53"/>
    </row>
    <row r="28" spans="1:8" x14ac:dyDescent="0.2">
      <c r="A28" s="27">
        <v>25</v>
      </c>
      <c r="B28" s="51"/>
      <c r="C28" s="54"/>
      <c r="D28" s="55"/>
      <c r="E28" s="52"/>
      <c r="F28" s="52"/>
      <c r="G28" s="53"/>
      <c r="H28" s="53"/>
    </row>
    <row r="29" spans="1:8" x14ac:dyDescent="0.2">
      <c r="A29" s="27">
        <v>26</v>
      </c>
      <c r="B29" s="51"/>
      <c r="C29" s="54"/>
      <c r="D29" s="55"/>
      <c r="E29" s="56"/>
      <c r="F29" s="56"/>
      <c r="G29" s="57"/>
      <c r="H29" s="57"/>
    </row>
    <row r="30" spans="1:8" x14ac:dyDescent="0.2">
      <c r="A30" s="27">
        <v>27</v>
      </c>
      <c r="B30" s="51"/>
      <c r="C30" s="54"/>
      <c r="D30" s="55"/>
      <c r="E30" s="56"/>
      <c r="F30" s="56"/>
      <c r="G30" s="57"/>
      <c r="H30" s="57"/>
    </row>
    <row r="31" spans="1:8" x14ac:dyDescent="0.2">
      <c r="A31" s="27">
        <v>28</v>
      </c>
      <c r="B31" s="51"/>
      <c r="C31" s="54"/>
      <c r="D31" s="55"/>
      <c r="E31" s="56"/>
      <c r="F31" s="56"/>
      <c r="G31" s="57"/>
      <c r="H31" s="57"/>
    </row>
    <row r="32" spans="1:8" x14ac:dyDescent="0.2">
      <c r="A32" s="27">
        <v>29</v>
      </c>
      <c r="B32" s="51"/>
      <c r="C32" s="54"/>
      <c r="D32" s="55"/>
      <c r="E32" s="56"/>
      <c r="F32" s="56"/>
      <c r="G32" s="57"/>
      <c r="H32" s="57"/>
    </row>
    <row r="33" spans="1:8" x14ac:dyDescent="0.2">
      <c r="A33" s="27">
        <v>30</v>
      </c>
      <c r="B33" s="51"/>
      <c r="C33" s="54"/>
      <c r="D33" s="58"/>
      <c r="E33" s="14"/>
      <c r="F33" s="14"/>
      <c r="G33" s="59"/>
      <c r="H33" s="59"/>
    </row>
    <row r="34" spans="1:8" x14ac:dyDescent="0.2">
      <c r="A34" s="27">
        <v>31</v>
      </c>
      <c r="B34" s="51"/>
      <c r="C34" s="54"/>
      <c r="D34" s="58"/>
      <c r="E34" s="14"/>
      <c r="F34" s="14"/>
      <c r="G34" s="59"/>
      <c r="H34" s="59"/>
    </row>
    <row r="35" spans="1:8" x14ac:dyDescent="0.2">
      <c r="A35" s="27">
        <v>32</v>
      </c>
      <c r="B35" s="51"/>
      <c r="C35" s="54"/>
      <c r="D35" s="58"/>
      <c r="E35" s="14"/>
      <c r="F35" s="14"/>
      <c r="G35" s="59"/>
      <c r="H35" s="59"/>
    </row>
    <row r="36" spans="1:8" x14ac:dyDescent="0.2">
      <c r="A36" s="27">
        <v>33</v>
      </c>
      <c r="B36" s="51"/>
      <c r="C36" s="54"/>
      <c r="D36" s="58"/>
      <c r="E36" s="14"/>
      <c r="F36" s="14"/>
      <c r="G36" s="59"/>
      <c r="H36" s="59"/>
    </row>
    <row r="37" spans="1:8" x14ac:dyDescent="0.2">
      <c r="A37" s="27">
        <v>34</v>
      </c>
      <c r="B37" s="51"/>
      <c r="C37" s="54"/>
      <c r="D37" s="58"/>
      <c r="E37" s="14"/>
      <c r="F37" s="14"/>
      <c r="G37" s="59"/>
      <c r="H37" s="59"/>
    </row>
    <row r="38" spans="1:8" x14ac:dyDescent="0.2">
      <c r="A38" s="27">
        <v>35</v>
      </c>
      <c r="B38" s="51"/>
      <c r="C38" s="54"/>
      <c r="D38" s="58"/>
      <c r="E38" s="14"/>
      <c r="F38" s="14"/>
      <c r="G38" s="59"/>
      <c r="H38" s="59"/>
    </row>
    <row r="39" spans="1:8" x14ac:dyDescent="0.2">
      <c r="A39" s="27">
        <v>36</v>
      </c>
      <c r="B39" s="51"/>
      <c r="C39" s="54"/>
      <c r="D39" s="58"/>
      <c r="E39" s="14"/>
      <c r="F39" s="14"/>
      <c r="G39" s="59"/>
      <c r="H39" s="59"/>
    </row>
    <row r="40" spans="1:8" x14ac:dyDescent="0.2">
      <c r="A40" s="27">
        <v>37</v>
      </c>
      <c r="B40" s="51"/>
      <c r="C40" s="54"/>
      <c r="D40" s="58"/>
      <c r="E40" s="14"/>
      <c r="F40" s="14"/>
      <c r="G40" s="59"/>
      <c r="H40" s="59"/>
    </row>
    <row r="41" spans="1:8" x14ac:dyDescent="0.2">
      <c r="A41" s="27">
        <v>38</v>
      </c>
      <c r="B41" s="51"/>
      <c r="C41" s="54"/>
      <c r="D41" s="58"/>
      <c r="E41" s="14"/>
      <c r="F41" s="14"/>
      <c r="G41" s="59"/>
      <c r="H41" s="59"/>
    </row>
    <row r="42" spans="1:8" x14ac:dyDescent="0.2">
      <c r="A42" s="27">
        <v>39</v>
      </c>
      <c r="B42" s="51"/>
      <c r="C42" s="54"/>
      <c r="D42" s="58"/>
      <c r="E42" s="14"/>
      <c r="F42" s="14"/>
      <c r="G42" s="59"/>
      <c r="H42" s="59"/>
    </row>
    <row r="43" spans="1:8" x14ac:dyDescent="0.2">
      <c r="A43" s="27">
        <v>40</v>
      </c>
      <c r="B43" s="51"/>
      <c r="C43" s="54"/>
      <c r="D43" s="58"/>
      <c r="E43" s="14"/>
      <c r="F43" s="14"/>
      <c r="G43" s="59"/>
      <c r="H43" s="59"/>
    </row>
    <row r="44" spans="1:8" x14ac:dyDescent="0.2">
      <c r="A44" s="27">
        <v>41</v>
      </c>
      <c r="B44" s="51"/>
      <c r="C44" s="54"/>
      <c r="D44" s="58"/>
      <c r="E44" s="14"/>
      <c r="F44" s="14"/>
      <c r="G44" s="59"/>
      <c r="H44" s="59"/>
    </row>
    <row r="45" spans="1:8" x14ac:dyDescent="0.2">
      <c r="A45" s="27">
        <v>42</v>
      </c>
      <c r="B45" s="51"/>
      <c r="C45" s="54"/>
      <c r="D45" s="58"/>
      <c r="E45" s="14"/>
      <c r="F45" s="14"/>
      <c r="G45" s="59"/>
      <c r="H45" s="59"/>
    </row>
    <row r="46" spans="1:8" x14ac:dyDescent="0.2">
      <c r="A46" s="27">
        <v>43</v>
      </c>
      <c r="B46" s="51"/>
      <c r="C46" s="54"/>
      <c r="D46" s="58"/>
      <c r="E46" s="14"/>
      <c r="F46" s="14"/>
      <c r="G46" s="59"/>
      <c r="H46" s="59"/>
    </row>
    <row r="47" spans="1:8" x14ac:dyDescent="0.2">
      <c r="A47" s="27">
        <v>44</v>
      </c>
      <c r="B47" s="51"/>
      <c r="C47" s="54"/>
      <c r="D47" s="58"/>
      <c r="E47" s="14"/>
      <c r="F47" s="14"/>
      <c r="G47" s="59"/>
      <c r="H47" s="59"/>
    </row>
    <row r="48" spans="1:8" x14ac:dyDescent="0.2">
      <c r="A48" s="27">
        <v>45</v>
      </c>
      <c r="B48" s="51"/>
      <c r="C48" s="54"/>
      <c r="D48" s="58"/>
      <c r="E48" s="14"/>
      <c r="F48" s="14"/>
      <c r="G48" s="59"/>
      <c r="H48" s="59"/>
    </row>
    <row r="49" spans="1:8" x14ac:dyDescent="0.2">
      <c r="A49" s="27">
        <v>46</v>
      </c>
      <c r="B49" s="51"/>
      <c r="C49" s="54"/>
      <c r="D49" s="58"/>
      <c r="E49" s="14"/>
      <c r="F49" s="14"/>
      <c r="G49" s="59"/>
      <c r="H49" s="59"/>
    </row>
    <row r="50" spans="1:8" x14ac:dyDescent="0.2">
      <c r="A50" s="27">
        <v>47</v>
      </c>
      <c r="B50" s="51"/>
      <c r="C50" s="54"/>
      <c r="D50" s="58"/>
      <c r="E50" s="14"/>
      <c r="F50" s="14"/>
      <c r="G50" s="59"/>
      <c r="H50" s="59"/>
    </row>
    <row r="51" spans="1:8" x14ac:dyDescent="0.2">
      <c r="A51" s="27">
        <v>48</v>
      </c>
      <c r="B51" s="51"/>
      <c r="C51" s="54"/>
      <c r="D51" s="58"/>
      <c r="E51" s="14"/>
      <c r="F51" s="14"/>
      <c r="G51" s="59"/>
      <c r="H51" s="59"/>
    </row>
    <row r="52" spans="1:8" x14ac:dyDescent="0.2">
      <c r="A52" s="27">
        <v>49</v>
      </c>
      <c r="B52" s="51"/>
      <c r="C52" s="54"/>
      <c r="D52" s="58"/>
      <c r="E52" s="14"/>
      <c r="F52" s="14"/>
      <c r="G52" s="59"/>
      <c r="H52" s="59"/>
    </row>
    <row r="53" spans="1:8" x14ac:dyDescent="0.2">
      <c r="A53" s="27">
        <v>50</v>
      </c>
      <c r="B53" s="51"/>
      <c r="C53" s="54"/>
      <c r="D53" s="58"/>
      <c r="E53" s="14"/>
      <c r="F53" s="14"/>
      <c r="G53" s="59"/>
      <c r="H53" s="59"/>
    </row>
    <row r="54" spans="1:8" x14ac:dyDescent="0.2">
      <c r="A54" s="27">
        <v>51</v>
      </c>
      <c r="B54" s="51"/>
      <c r="C54" s="54"/>
      <c r="D54" s="58"/>
      <c r="E54" s="14"/>
      <c r="F54" s="14"/>
      <c r="G54" s="59"/>
      <c r="H54" s="59"/>
    </row>
    <row r="55" spans="1:8" x14ac:dyDescent="0.2">
      <c r="A55" s="27">
        <v>52</v>
      </c>
      <c r="B55" s="51"/>
      <c r="C55" s="54"/>
      <c r="D55" s="58"/>
      <c r="E55" s="14"/>
      <c r="F55" s="14"/>
      <c r="G55" s="59"/>
      <c r="H55" s="59"/>
    </row>
    <row r="56" spans="1:8" x14ac:dyDescent="0.2">
      <c r="A56" s="27">
        <v>53</v>
      </c>
      <c r="B56" s="51"/>
      <c r="C56" s="54"/>
      <c r="D56" s="58"/>
      <c r="E56" s="14"/>
      <c r="F56" s="14"/>
      <c r="G56" s="59"/>
      <c r="H56" s="59"/>
    </row>
    <row r="57" spans="1:8" x14ac:dyDescent="0.2">
      <c r="A57" s="27">
        <v>54</v>
      </c>
      <c r="B57" s="51"/>
      <c r="C57" s="54"/>
      <c r="D57" s="58"/>
      <c r="E57" s="14"/>
      <c r="F57" s="14"/>
      <c r="G57" s="59"/>
      <c r="H57" s="59"/>
    </row>
    <row r="58" spans="1:8" x14ac:dyDescent="0.2">
      <c r="A58" s="27">
        <v>55</v>
      </c>
      <c r="B58" s="51"/>
      <c r="C58" s="54"/>
      <c r="D58" s="58"/>
      <c r="E58" s="14"/>
      <c r="F58" s="14"/>
      <c r="G58" s="59"/>
      <c r="H58" s="59"/>
    </row>
    <row r="59" spans="1:8" x14ac:dyDescent="0.2">
      <c r="A59" s="27">
        <v>56</v>
      </c>
      <c r="B59" s="51"/>
      <c r="C59" s="54"/>
      <c r="D59" s="58"/>
      <c r="E59" s="14"/>
      <c r="F59" s="14"/>
      <c r="G59" s="59"/>
      <c r="H59" s="59"/>
    </row>
    <row r="60" spans="1:8" x14ac:dyDescent="0.2">
      <c r="A60" s="27">
        <v>57</v>
      </c>
      <c r="B60" s="51"/>
      <c r="C60" s="54"/>
      <c r="D60" s="58"/>
      <c r="E60" s="14"/>
      <c r="F60" s="14"/>
      <c r="G60" s="59"/>
      <c r="H60" s="59"/>
    </row>
    <row r="61" spans="1:8" x14ac:dyDescent="0.2">
      <c r="A61" s="27">
        <v>58</v>
      </c>
      <c r="B61" s="51"/>
      <c r="C61" s="54"/>
      <c r="D61" s="58"/>
      <c r="E61" s="14"/>
      <c r="F61" s="14"/>
      <c r="G61" s="59"/>
      <c r="H61" s="59"/>
    </row>
    <row r="62" spans="1:8" x14ac:dyDescent="0.2">
      <c r="A62" s="27">
        <v>59</v>
      </c>
      <c r="B62" s="51"/>
      <c r="C62" s="54"/>
      <c r="D62" s="58"/>
      <c r="E62" s="14"/>
      <c r="F62" s="14"/>
      <c r="G62" s="59"/>
      <c r="H62" s="59"/>
    </row>
    <row r="63" spans="1:8" x14ac:dyDescent="0.2">
      <c r="A63" s="27">
        <v>60</v>
      </c>
      <c r="B63" s="51"/>
      <c r="C63" s="54"/>
      <c r="D63" s="58"/>
      <c r="E63" s="14"/>
      <c r="F63" s="14"/>
      <c r="G63" s="59"/>
      <c r="H63" s="59"/>
    </row>
    <row r="64" spans="1:8" x14ac:dyDescent="0.2">
      <c r="A64" s="27">
        <v>61</v>
      </c>
      <c r="B64" s="51"/>
      <c r="C64" s="54"/>
      <c r="D64" s="58"/>
      <c r="E64" s="14"/>
      <c r="F64" s="14"/>
      <c r="G64" s="59"/>
      <c r="H64" s="59"/>
    </row>
    <row r="65" spans="1:8" x14ac:dyDescent="0.2">
      <c r="A65" s="27">
        <v>62</v>
      </c>
      <c r="B65" s="51"/>
      <c r="C65" s="54"/>
      <c r="D65" s="58"/>
      <c r="E65" s="14"/>
      <c r="F65" s="14"/>
      <c r="G65" s="59"/>
      <c r="H65" s="59"/>
    </row>
    <row r="66" spans="1:8" x14ac:dyDescent="0.2">
      <c r="A66" s="27">
        <v>63</v>
      </c>
      <c r="B66" s="51"/>
      <c r="C66" s="54"/>
      <c r="D66" s="58"/>
      <c r="E66" s="14"/>
      <c r="F66" s="14"/>
      <c r="G66" s="59"/>
      <c r="H66" s="59"/>
    </row>
    <row r="67" spans="1:8" x14ac:dyDescent="0.2">
      <c r="A67" s="27">
        <v>64</v>
      </c>
      <c r="B67" s="51"/>
      <c r="C67" s="54"/>
      <c r="D67" s="58"/>
      <c r="E67" s="14"/>
      <c r="F67" s="14"/>
      <c r="G67" s="59"/>
      <c r="H67" s="59"/>
    </row>
    <row r="68" spans="1:8" x14ac:dyDescent="0.2">
      <c r="A68" s="27">
        <v>65</v>
      </c>
      <c r="B68" s="51"/>
      <c r="C68" s="54"/>
      <c r="D68" s="58"/>
      <c r="E68" s="14"/>
      <c r="F68" s="14"/>
      <c r="G68" s="59"/>
      <c r="H68" s="59"/>
    </row>
    <row r="69" spans="1:8" x14ac:dyDescent="0.2">
      <c r="A69" s="27">
        <v>66</v>
      </c>
      <c r="B69" s="51"/>
      <c r="C69" s="54"/>
      <c r="D69" s="58"/>
      <c r="E69" s="14"/>
      <c r="F69" s="14"/>
      <c r="G69" s="59"/>
      <c r="H69" s="59"/>
    </row>
    <row r="70" spans="1:8" x14ac:dyDescent="0.2">
      <c r="A70" s="27">
        <v>67</v>
      </c>
      <c r="B70" s="51"/>
      <c r="C70" s="54"/>
      <c r="D70" s="58"/>
      <c r="E70" s="14"/>
      <c r="F70" s="14"/>
      <c r="G70" s="59"/>
      <c r="H70" s="59"/>
    </row>
    <row r="71" spans="1:8" x14ac:dyDescent="0.2">
      <c r="A71" s="27">
        <v>68</v>
      </c>
      <c r="B71" s="51"/>
      <c r="C71" s="54"/>
      <c r="D71" s="58"/>
      <c r="E71" s="14"/>
      <c r="F71" s="14"/>
      <c r="G71" s="59"/>
      <c r="H71" s="59"/>
    </row>
    <row r="72" spans="1:8" x14ac:dyDescent="0.2">
      <c r="A72" s="27">
        <v>69</v>
      </c>
      <c r="B72" s="51"/>
      <c r="C72" s="54"/>
      <c r="D72" s="58"/>
      <c r="E72" s="14"/>
      <c r="F72" s="14"/>
      <c r="G72" s="59"/>
      <c r="H72" s="59"/>
    </row>
    <row r="73" spans="1:8" x14ac:dyDescent="0.2">
      <c r="A73" s="27">
        <v>70</v>
      </c>
      <c r="B73" s="51"/>
      <c r="C73" s="54"/>
      <c r="D73" s="58"/>
      <c r="E73" s="14"/>
      <c r="F73" s="14"/>
      <c r="G73" s="59"/>
      <c r="H73" s="59"/>
    </row>
    <row r="74" spans="1:8" x14ac:dyDescent="0.2">
      <c r="A74" s="27">
        <v>71</v>
      </c>
      <c r="B74" s="51"/>
      <c r="C74" s="54"/>
      <c r="D74" s="58"/>
      <c r="E74" s="14"/>
      <c r="F74" s="14"/>
      <c r="G74" s="59"/>
      <c r="H74" s="59"/>
    </row>
    <row r="75" spans="1:8" x14ac:dyDescent="0.2">
      <c r="A75" s="27">
        <v>72</v>
      </c>
      <c r="B75" s="51"/>
      <c r="C75" s="54"/>
      <c r="D75" s="58"/>
      <c r="E75" s="14"/>
      <c r="F75" s="14"/>
      <c r="G75" s="59"/>
      <c r="H75" s="59"/>
    </row>
    <row r="76" spans="1:8" x14ac:dyDescent="0.2">
      <c r="A76" s="27">
        <v>73</v>
      </c>
      <c r="B76" s="51"/>
      <c r="C76" s="54"/>
      <c r="D76" s="58"/>
      <c r="E76" s="14"/>
      <c r="F76" s="14"/>
      <c r="G76" s="59"/>
      <c r="H76" s="59"/>
    </row>
    <row r="77" spans="1:8" x14ac:dyDescent="0.2">
      <c r="A77" s="27">
        <v>74</v>
      </c>
      <c r="B77" s="51"/>
      <c r="C77" s="54"/>
      <c r="D77" s="58"/>
      <c r="E77" s="14"/>
      <c r="F77" s="14"/>
      <c r="G77" s="59"/>
      <c r="H77" s="59"/>
    </row>
    <row r="78" spans="1:8" x14ac:dyDescent="0.2">
      <c r="A78" s="27">
        <v>75</v>
      </c>
      <c r="B78" s="51"/>
      <c r="C78" s="54"/>
      <c r="D78" s="58"/>
      <c r="E78" s="14"/>
      <c r="F78" s="14"/>
      <c r="G78" s="59"/>
      <c r="H78" s="59"/>
    </row>
    <row r="79" spans="1:8" x14ac:dyDescent="0.2">
      <c r="A79" s="27">
        <v>76</v>
      </c>
      <c r="B79" s="51"/>
      <c r="C79" s="54"/>
      <c r="D79" s="58"/>
      <c r="E79" s="14"/>
      <c r="F79" s="14"/>
      <c r="G79" s="59"/>
      <c r="H79" s="59"/>
    </row>
    <row r="80" spans="1:8" x14ac:dyDescent="0.2">
      <c r="A80" s="27">
        <v>77</v>
      </c>
      <c r="B80" s="51"/>
      <c r="C80" s="54"/>
      <c r="D80" s="58"/>
      <c r="E80" s="14"/>
      <c r="F80" s="14"/>
      <c r="G80" s="59"/>
      <c r="H80" s="59"/>
    </row>
    <row r="81" spans="1:8" x14ac:dyDescent="0.2">
      <c r="A81" s="27">
        <v>78</v>
      </c>
      <c r="B81" s="51"/>
      <c r="C81" s="54"/>
      <c r="D81" s="58"/>
      <c r="E81" s="14"/>
      <c r="F81" s="14"/>
      <c r="G81" s="59"/>
      <c r="H81" s="59"/>
    </row>
    <row r="82" spans="1:8" x14ac:dyDescent="0.2">
      <c r="A82" s="27">
        <v>79</v>
      </c>
      <c r="B82" s="51"/>
      <c r="C82" s="54"/>
      <c r="D82" s="58"/>
      <c r="E82" s="14"/>
      <c r="F82" s="14"/>
      <c r="G82" s="59"/>
      <c r="H82" s="59"/>
    </row>
    <row r="83" spans="1:8" x14ac:dyDescent="0.2">
      <c r="A83" s="27">
        <v>80</v>
      </c>
      <c r="B83" s="51"/>
      <c r="C83" s="54"/>
      <c r="D83" s="58"/>
      <c r="E83" s="14"/>
      <c r="F83" s="14"/>
      <c r="G83" s="59"/>
      <c r="H83" s="59"/>
    </row>
    <row r="84" spans="1:8" x14ac:dyDescent="0.2">
      <c r="A84" s="27">
        <v>81</v>
      </c>
      <c r="B84" s="51"/>
      <c r="C84" s="54"/>
      <c r="D84" s="58"/>
      <c r="E84" s="14"/>
      <c r="F84" s="14"/>
      <c r="G84" s="59"/>
      <c r="H84" s="59"/>
    </row>
    <row r="85" spans="1:8" x14ac:dyDescent="0.2">
      <c r="A85" s="27">
        <v>82</v>
      </c>
      <c r="B85" s="51"/>
      <c r="C85" s="54"/>
      <c r="D85" s="58"/>
      <c r="E85" s="14"/>
      <c r="F85" s="14"/>
      <c r="G85" s="59"/>
      <c r="H85" s="59"/>
    </row>
    <row r="86" spans="1:8" x14ac:dyDescent="0.2">
      <c r="A86" s="27">
        <v>83</v>
      </c>
      <c r="B86" s="51"/>
      <c r="C86" s="54"/>
      <c r="D86" s="58"/>
      <c r="E86" s="14"/>
      <c r="F86" s="14"/>
      <c r="G86" s="59"/>
      <c r="H86" s="59"/>
    </row>
    <row r="87" spans="1:8" x14ac:dyDescent="0.2">
      <c r="A87" s="27">
        <v>84</v>
      </c>
      <c r="B87" s="51"/>
      <c r="C87" s="54"/>
      <c r="D87" s="58"/>
      <c r="E87" s="14"/>
      <c r="F87" s="14"/>
      <c r="G87" s="59"/>
      <c r="H87" s="59"/>
    </row>
    <row r="88" spans="1:8" x14ac:dyDescent="0.2">
      <c r="A88" s="27">
        <v>85</v>
      </c>
      <c r="B88" s="51"/>
      <c r="C88" s="54"/>
      <c r="D88" s="58"/>
      <c r="E88" s="14"/>
      <c r="F88" s="14"/>
      <c r="G88" s="59"/>
      <c r="H88" s="59"/>
    </row>
    <row r="89" spans="1:8" x14ac:dyDescent="0.2">
      <c r="A89" s="27">
        <v>86</v>
      </c>
      <c r="B89" s="51"/>
      <c r="C89" s="54"/>
      <c r="D89" s="58"/>
      <c r="E89" s="14"/>
      <c r="F89" s="14"/>
      <c r="G89" s="59"/>
      <c r="H89" s="59"/>
    </row>
    <row r="90" spans="1:8" x14ac:dyDescent="0.2">
      <c r="A90" s="27">
        <v>87</v>
      </c>
      <c r="B90" s="51"/>
      <c r="C90" s="54"/>
      <c r="D90" s="58"/>
      <c r="E90" s="14"/>
      <c r="F90" s="14"/>
      <c r="G90" s="59"/>
      <c r="H90" s="59"/>
    </row>
    <row r="91" spans="1:8" x14ac:dyDescent="0.2">
      <c r="A91" s="27">
        <v>88</v>
      </c>
      <c r="B91" s="51"/>
      <c r="C91" s="54"/>
      <c r="D91" s="58"/>
      <c r="E91" s="14"/>
      <c r="F91" s="14"/>
      <c r="G91" s="59"/>
      <c r="H91" s="59"/>
    </row>
    <row r="92" spans="1:8" x14ac:dyDescent="0.2">
      <c r="A92" s="27">
        <v>89</v>
      </c>
      <c r="B92" s="51"/>
      <c r="C92" s="54"/>
      <c r="D92" s="58"/>
      <c r="E92" s="14"/>
      <c r="F92" s="14"/>
      <c r="G92" s="59"/>
      <c r="H92" s="59"/>
    </row>
    <row r="93" spans="1:8" x14ac:dyDescent="0.2">
      <c r="A93" s="27">
        <v>90</v>
      </c>
      <c r="B93" s="51"/>
      <c r="C93" s="54"/>
      <c r="D93" s="58"/>
      <c r="E93" s="14"/>
      <c r="F93" s="14"/>
      <c r="G93" s="59"/>
      <c r="H93" s="59"/>
    </row>
    <row r="94" spans="1:8" x14ac:dyDescent="0.2">
      <c r="A94" s="27">
        <v>91</v>
      </c>
      <c r="B94" s="51"/>
      <c r="C94" s="54"/>
      <c r="D94" s="58"/>
      <c r="E94" s="14"/>
      <c r="F94" s="14"/>
      <c r="G94" s="59"/>
      <c r="H94" s="59"/>
    </row>
    <row r="95" spans="1:8" x14ac:dyDescent="0.2">
      <c r="A95" s="27">
        <v>92</v>
      </c>
      <c r="B95" s="51"/>
      <c r="C95" s="54"/>
      <c r="D95" s="58"/>
      <c r="E95" s="14"/>
      <c r="F95" s="14"/>
      <c r="G95" s="59"/>
      <c r="H95" s="59"/>
    </row>
    <row r="96" spans="1:8" x14ac:dyDescent="0.2">
      <c r="A96" s="27">
        <v>93</v>
      </c>
      <c r="B96" s="51"/>
      <c r="C96" s="54"/>
      <c r="D96" s="58"/>
      <c r="E96" s="14"/>
      <c r="F96" s="14"/>
      <c r="G96" s="59"/>
      <c r="H96" s="59"/>
    </row>
    <row r="97" spans="1:8" x14ac:dyDescent="0.2">
      <c r="A97" s="27">
        <v>94</v>
      </c>
      <c r="B97" s="51"/>
      <c r="C97" s="54"/>
      <c r="D97" s="58"/>
      <c r="E97" s="14"/>
      <c r="F97" s="14"/>
      <c r="G97" s="59"/>
      <c r="H97" s="59"/>
    </row>
    <row r="98" spans="1:8" x14ac:dyDescent="0.2">
      <c r="A98" s="27">
        <v>95</v>
      </c>
      <c r="B98" s="51"/>
      <c r="C98" s="54"/>
      <c r="D98" s="58"/>
      <c r="E98" s="14"/>
      <c r="F98" s="14"/>
      <c r="G98" s="59"/>
      <c r="H98" s="59"/>
    </row>
    <row r="99" spans="1:8" x14ac:dyDescent="0.2">
      <c r="A99" s="27">
        <v>96</v>
      </c>
      <c r="B99" s="51"/>
      <c r="C99" s="54"/>
      <c r="D99" s="58"/>
      <c r="E99" s="14"/>
      <c r="F99" s="14"/>
      <c r="G99" s="59"/>
      <c r="H99" s="59"/>
    </row>
    <row r="100" spans="1:8" x14ac:dyDescent="0.2">
      <c r="A100" s="27">
        <v>97</v>
      </c>
      <c r="B100" s="51"/>
      <c r="C100" s="54"/>
      <c r="D100" s="58"/>
      <c r="E100" s="14"/>
      <c r="F100" s="14"/>
      <c r="G100" s="59"/>
      <c r="H100" s="59"/>
    </row>
    <row r="101" spans="1:8" x14ac:dyDescent="0.2">
      <c r="A101" s="27">
        <v>98</v>
      </c>
      <c r="B101" s="51"/>
      <c r="C101" s="54"/>
      <c r="D101" s="58"/>
      <c r="E101" s="14"/>
      <c r="F101" s="14"/>
      <c r="G101" s="59"/>
      <c r="H101" s="59"/>
    </row>
    <row r="102" spans="1:8" x14ac:dyDescent="0.2">
      <c r="A102" s="27">
        <v>99</v>
      </c>
      <c r="B102" s="51"/>
      <c r="C102" s="54"/>
      <c r="D102" s="58"/>
      <c r="E102" s="14"/>
      <c r="F102" s="14"/>
      <c r="G102" s="59"/>
      <c r="H102" s="59"/>
    </row>
    <row r="103" spans="1:8" x14ac:dyDescent="0.2">
      <c r="A103" s="27">
        <v>100</v>
      </c>
      <c r="B103" s="51"/>
      <c r="C103" s="54"/>
      <c r="D103" s="58"/>
      <c r="E103" s="14"/>
      <c r="F103" s="14"/>
      <c r="G103" s="59"/>
      <c r="H103" s="59"/>
    </row>
    <row r="104" spans="1:8" x14ac:dyDescent="0.2">
      <c r="A104" s="27">
        <v>101</v>
      </c>
      <c r="B104" s="51"/>
      <c r="C104" s="54"/>
      <c r="D104" s="58"/>
      <c r="E104" s="14"/>
      <c r="F104" s="14"/>
      <c r="G104" s="59"/>
      <c r="H104" s="59"/>
    </row>
    <row r="105" spans="1:8" x14ac:dyDescent="0.2">
      <c r="A105" s="27">
        <v>102</v>
      </c>
      <c r="B105" s="51"/>
      <c r="C105" s="54"/>
      <c r="D105" s="58"/>
      <c r="E105" s="14"/>
      <c r="F105" s="14"/>
      <c r="G105" s="59"/>
      <c r="H105" s="59"/>
    </row>
    <row r="106" spans="1:8" x14ac:dyDescent="0.2">
      <c r="A106" s="27">
        <v>103</v>
      </c>
      <c r="B106" s="51"/>
      <c r="C106" s="54"/>
      <c r="D106" s="58"/>
      <c r="E106" s="14"/>
      <c r="F106" s="14"/>
      <c r="G106" s="59"/>
      <c r="H106" s="59"/>
    </row>
    <row r="107" spans="1:8" x14ac:dyDescent="0.2">
      <c r="A107" s="27">
        <v>104</v>
      </c>
      <c r="B107" s="51"/>
      <c r="C107" s="54"/>
      <c r="D107" s="58"/>
      <c r="E107" s="14"/>
      <c r="F107" s="14"/>
      <c r="G107" s="59"/>
      <c r="H107" s="59"/>
    </row>
    <row r="108" spans="1:8" x14ac:dyDescent="0.2">
      <c r="A108" s="27">
        <v>105</v>
      </c>
      <c r="B108" s="51"/>
      <c r="C108" s="54"/>
      <c r="D108" s="58"/>
      <c r="E108" s="14"/>
      <c r="F108" s="14"/>
      <c r="G108" s="59"/>
      <c r="H108" s="59"/>
    </row>
    <row r="109" spans="1:8" x14ac:dyDescent="0.2">
      <c r="A109" s="27">
        <v>106</v>
      </c>
      <c r="B109" s="51"/>
      <c r="C109" s="54"/>
      <c r="D109" s="58"/>
      <c r="E109" s="14"/>
      <c r="F109" s="14"/>
      <c r="G109" s="59"/>
      <c r="H109" s="59"/>
    </row>
    <row r="110" spans="1:8" x14ac:dyDescent="0.2">
      <c r="A110" s="27">
        <v>107</v>
      </c>
      <c r="B110" s="51"/>
      <c r="C110" s="54"/>
      <c r="D110" s="58"/>
      <c r="E110" s="14"/>
      <c r="F110" s="14"/>
      <c r="G110" s="59"/>
      <c r="H110" s="59"/>
    </row>
    <row r="111" spans="1:8" x14ac:dyDescent="0.2">
      <c r="A111" s="27">
        <v>108</v>
      </c>
      <c r="B111" s="51"/>
      <c r="C111" s="54"/>
      <c r="D111" s="58"/>
      <c r="E111" s="14"/>
      <c r="F111" s="14"/>
      <c r="G111" s="59"/>
      <c r="H111" s="59"/>
    </row>
    <row r="112" spans="1:8" x14ac:dyDescent="0.2">
      <c r="A112" s="27">
        <v>109</v>
      </c>
      <c r="B112" s="51"/>
      <c r="C112" s="54"/>
      <c r="D112" s="58"/>
      <c r="E112" s="14"/>
      <c r="F112" s="14"/>
      <c r="G112" s="59"/>
      <c r="H112" s="59"/>
    </row>
    <row r="113" spans="1:8" x14ac:dyDescent="0.2">
      <c r="A113" s="27">
        <v>110</v>
      </c>
      <c r="B113" s="51"/>
      <c r="C113" s="54"/>
      <c r="D113" s="58"/>
      <c r="E113" s="14"/>
      <c r="F113" s="14"/>
      <c r="G113" s="59"/>
      <c r="H113" s="59"/>
    </row>
    <row r="114" spans="1:8" x14ac:dyDescent="0.2">
      <c r="A114" s="27">
        <v>111</v>
      </c>
      <c r="B114" s="51"/>
      <c r="C114" s="54"/>
      <c r="D114" s="58"/>
      <c r="E114" s="14"/>
      <c r="F114" s="14"/>
      <c r="G114" s="59"/>
      <c r="H114" s="59"/>
    </row>
    <row r="115" spans="1:8" x14ac:dyDescent="0.2">
      <c r="A115" s="27">
        <v>112</v>
      </c>
      <c r="B115" s="51"/>
      <c r="C115" s="54"/>
      <c r="D115" s="58"/>
      <c r="E115" s="14"/>
      <c r="F115" s="14"/>
      <c r="G115" s="59"/>
      <c r="H115" s="59"/>
    </row>
    <row r="116" spans="1:8" x14ac:dyDescent="0.2">
      <c r="A116" s="27">
        <v>113</v>
      </c>
      <c r="B116" s="51"/>
      <c r="C116" s="54"/>
      <c r="D116" s="58"/>
      <c r="E116" s="14"/>
      <c r="F116" s="14"/>
      <c r="G116" s="59"/>
      <c r="H116" s="59"/>
    </row>
    <row r="117" spans="1:8" x14ac:dyDescent="0.2">
      <c r="A117" s="27">
        <v>114</v>
      </c>
      <c r="B117" s="51"/>
      <c r="C117" s="54"/>
      <c r="D117" s="58"/>
      <c r="E117" s="14"/>
      <c r="F117" s="14"/>
      <c r="G117" s="59"/>
      <c r="H117" s="59"/>
    </row>
    <row r="118" spans="1:8" x14ac:dyDescent="0.2">
      <c r="A118" s="27">
        <v>115</v>
      </c>
      <c r="B118" s="51"/>
      <c r="C118" s="54"/>
      <c r="D118" s="58"/>
      <c r="E118" s="14"/>
      <c r="F118" s="14"/>
      <c r="G118" s="59"/>
      <c r="H118" s="59"/>
    </row>
    <row r="119" spans="1:8" x14ac:dyDescent="0.2">
      <c r="A119" s="27">
        <v>116</v>
      </c>
      <c r="B119" s="51"/>
      <c r="C119" s="54"/>
      <c r="D119" s="58"/>
      <c r="E119" s="14"/>
      <c r="F119" s="14"/>
      <c r="G119" s="59"/>
      <c r="H119" s="59"/>
    </row>
    <row r="120" spans="1:8" x14ac:dyDescent="0.2">
      <c r="A120" s="27">
        <v>117</v>
      </c>
      <c r="B120" s="51"/>
      <c r="C120" s="54"/>
      <c r="D120" s="58"/>
      <c r="E120" s="14"/>
      <c r="F120" s="14"/>
      <c r="G120" s="59"/>
      <c r="H120" s="59"/>
    </row>
    <row r="121" spans="1:8" x14ac:dyDescent="0.2">
      <c r="A121" s="27">
        <v>118</v>
      </c>
      <c r="B121" s="51"/>
      <c r="C121" s="54"/>
      <c r="D121" s="58"/>
      <c r="E121" s="14"/>
      <c r="F121" s="14"/>
      <c r="G121" s="59"/>
      <c r="H121" s="59"/>
    </row>
    <row r="122" spans="1:8" x14ac:dyDescent="0.2">
      <c r="A122" s="27">
        <v>119</v>
      </c>
      <c r="B122" s="51"/>
      <c r="C122" s="54"/>
      <c r="D122" s="58"/>
      <c r="E122" s="14"/>
      <c r="F122" s="14"/>
      <c r="G122" s="59"/>
      <c r="H122" s="59"/>
    </row>
    <row r="123" spans="1:8" x14ac:dyDescent="0.2">
      <c r="A123" s="27">
        <v>120</v>
      </c>
      <c r="B123" s="51"/>
      <c r="C123" s="54"/>
      <c r="D123" s="58"/>
      <c r="E123" s="14"/>
      <c r="F123" s="14"/>
      <c r="G123" s="59"/>
      <c r="H123" s="59"/>
    </row>
    <row r="124" spans="1:8" x14ac:dyDescent="0.2">
      <c r="A124" s="27">
        <v>121</v>
      </c>
      <c r="B124" s="51"/>
      <c r="C124" s="54"/>
      <c r="D124" s="58"/>
      <c r="E124" s="14"/>
      <c r="F124" s="14"/>
      <c r="G124" s="59"/>
      <c r="H124" s="59"/>
    </row>
    <row r="125" spans="1:8" x14ac:dyDescent="0.2">
      <c r="A125" s="27">
        <v>122</v>
      </c>
      <c r="B125" s="51"/>
      <c r="C125" s="54"/>
      <c r="D125" s="58"/>
      <c r="E125" s="14"/>
      <c r="F125" s="14"/>
      <c r="G125" s="59"/>
      <c r="H125" s="59"/>
    </row>
    <row r="126" spans="1:8" x14ac:dyDescent="0.2">
      <c r="A126" s="27">
        <v>123</v>
      </c>
      <c r="B126" s="51"/>
      <c r="C126" s="54"/>
      <c r="D126" s="58"/>
      <c r="E126" s="14"/>
      <c r="F126" s="14"/>
      <c r="G126" s="59"/>
      <c r="H126" s="59"/>
    </row>
    <row r="127" spans="1:8" x14ac:dyDescent="0.2">
      <c r="A127" s="27">
        <v>124</v>
      </c>
      <c r="B127" s="51"/>
      <c r="C127" s="54"/>
      <c r="D127" s="58"/>
      <c r="E127" s="14"/>
      <c r="F127" s="14"/>
      <c r="G127" s="59"/>
      <c r="H127" s="59"/>
    </row>
    <row r="128" spans="1:8" x14ac:dyDescent="0.2">
      <c r="A128" s="27">
        <v>125</v>
      </c>
      <c r="B128" s="51"/>
      <c r="C128" s="54"/>
      <c r="D128" s="58"/>
      <c r="E128" s="14"/>
      <c r="F128" s="14"/>
      <c r="G128" s="59"/>
      <c r="H128" s="59"/>
    </row>
    <row r="129" spans="1:8" x14ac:dyDescent="0.2">
      <c r="A129" s="27">
        <v>126</v>
      </c>
      <c r="B129" s="51"/>
      <c r="C129" s="54"/>
      <c r="D129" s="58"/>
      <c r="E129" s="14"/>
      <c r="F129" s="14"/>
      <c r="G129" s="59"/>
      <c r="H129" s="59"/>
    </row>
    <row r="130" spans="1:8" x14ac:dyDescent="0.2">
      <c r="A130" s="27">
        <v>127</v>
      </c>
      <c r="B130" s="51"/>
      <c r="C130" s="54"/>
      <c r="D130" s="58"/>
      <c r="E130" s="14"/>
      <c r="F130" s="14"/>
      <c r="G130" s="59"/>
      <c r="H130" s="59"/>
    </row>
    <row r="131" spans="1:8" x14ac:dyDescent="0.2">
      <c r="A131" s="27">
        <v>128</v>
      </c>
      <c r="B131" s="51"/>
      <c r="C131" s="54"/>
      <c r="D131" s="58"/>
      <c r="E131" s="14"/>
      <c r="F131" s="14"/>
      <c r="G131" s="59"/>
      <c r="H131" s="59"/>
    </row>
    <row r="132" spans="1:8" x14ac:dyDescent="0.2">
      <c r="A132" s="27">
        <v>129</v>
      </c>
      <c r="B132" s="51"/>
      <c r="C132" s="54"/>
      <c r="D132" s="58"/>
      <c r="E132" s="14"/>
      <c r="F132" s="14"/>
      <c r="G132" s="59"/>
      <c r="H132" s="59"/>
    </row>
    <row r="133" spans="1:8" x14ac:dyDescent="0.2">
      <c r="A133" s="27">
        <v>130</v>
      </c>
      <c r="B133" s="51"/>
      <c r="C133" s="54"/>
      <c r="D133" s="58"/>
      <c r="E133" s="14"/>
      <c r="F133" s="14"/>
      <c r="G133" s="59"/>
      <c r="H133" s="59"/>
    </row>
    <row r="134" spans="1:8" x14ac:dyDescent="0.2">
      <c r="A134" s="27">
        <v>131</v>
      </c>
      <c r="B134" s="51"/>
      <c r="C134" s="54"/>
      <c r="D134" s="58"/>
      <c r="E134" s="14"/>
      <c r="F134" s="14"/>
      <c r="G134" s="59"/>
      <c r="H134" s="59"/>
    </row>
    <row r="135" spans="1:8" x14ac:dyDescent="0.2">
      <c r="A135" s="27">
        <v>132</v>
      </c>
      <c r="B135" s="51"/>
      <c r="C135" s="54"/>
      <c r="D135" s="58"/>
      <c r="E135" s="14"/>
      <c r="F135" s="14"/>
      <c r="G135" s="59"/>
      <c r="H135" s="59"/>
    </row>
    <row r="136" spans="1:8" x14ac:dyDescent="0.2">
      <c r="A136" s="27">
        <v>133</v>
      </c>
      <c r="B136" s="51"/>
      <c r="C136" s="54"/>
      <c r="D136" s="58"/>
      <c r="E136" s="14"/>
      <c r="F136" s="14"/>
      <c r="G136" s="59"/>
      <c r="H136" s="59"/>
    </row>
    <row r="137" spans="1:8" x14ac:dyDescent="0.2">
      <c r="A137" s="27">
        <v>134</v>
      </c>
      <c r="B137" s="51"/>
      <c r="C137" s="54"/>
      <c r="D137" s="58"/>
      <c r="E137" s="14"/>
      <c r="F137" s="14"/>
      <c r="G137" s="59"/>
      <c r="H137" s="59"/>
    </row>
    <row r="138" spans="1:8" x14ac:dyDescent="0.2">
      <c r="A138" s="27">
        <v>135</v>
      </c>
      <c r="B138" s="51"/>
      <c r="C138" s="54"/>
      <c r="D138" s="58"/>
      <c r="E138" s="14"/>
      <c r="F138" s="14"/>
      <c r="G138" s="59"/>
      <c r="H138" s="59"/>
    </row>
    <row r="139" spans="1:8" x14ac:dyDescent="0.2">
      <c r="A139" s="27">
        <v>136</v>
      </c>
      <c r="B139" s="51"/>
      <c r="C139" s="54"/>
      <c r="D139" s="58"/>
      <c r="E139" s="14"/>
      <c r="F139" s="14"/>
      <c r="G139" s="59"/>
      <c r="H139" s="59"/>
    </row>
    <row r="140" spans="1:8" x14ac:dyDescent="0.2">
      <c r="A140" s="27">
        <v>137</v>
      </c>
      <c r="B140" s="51"/>
      <c r="C140" s="54"/>
      <c r="D140" s="58"/>
      <c r="E140" s="14"/>
      <c r="F140" s="14"/>
      <c r="G140" s="59"/>
      <c r="H140" s="59"/>
    </row>
    <row r="141" spans="1:8" x14ac:dyDescent="0.2">
      <c r="A141" s="27">
        <v>138</v>
      </c>
      <c r="B141" s="51"/>
      <c r="C141" s="54"/>
      <c r="D141" s="58"/>
      <c r="E141" s="14"/>
      <c r="F141" s="14"/>
      <c r="G141" s="59"/>
      <c r="H141" s="59"/>
    </row>
    <row r="142" spans="1:8" x14ac:dyDescent="0.2">
      <c r="A142" s="27">
        <v>139</v>
      </c>
      <c r="B142" s="51"/>
      <c r="C142" s="54"/>
      <c r="D142" s="58"/>
      <c r="E142" s="14"/>
      <c r="F142" s="14"/>
      <c r="G142" s="59"/>
      <c r="H142" s="59"/>
    </row>
    <row r="143" spans="1:8" x14ac:dyDescent="0.2">
      <c r="A143" s="27">
        <v>140</v>
      </c>
      <c r="B143" s="51"/>
      <c r="C143" s="54"/>
      <c r="D143" s="58"/>
      <c r="E143" s="14"/>
      <c r="F143" s="14"/>
      <c r="G143" s="59"/>
      <c r="H143" s="59"/>
    </row>
    <row r="144" spans="1:8" x14ac:dyDescent="0.2">
      <c r="A144" s="27">
        <v>141</v>
      </c>
      <c r="B144" s="51"/>
      <c r="C144" s="54"/>
      <c r="D144" s="58"/>
      <c r="E144" s="14"/>
      <c r="F144" s="14"/>
      <c r="G144" s="59"/>
      <c r="H144" s="59"/>
    </row>
    <row r="145" spans="1:8" x14ac:dyDescent="0.2">
      <c r="A145" s="27">
        <v>142</v>
      </c>
      <c r="B145" s="51"/>
      <c r="C145" s="54"/>
      <c r="D145" s="58"/>
      <c r="E145" s="14"/>
      <c r="F145" s="14"/>
      <c r="G145" s="59"/>
      <c r="H145" s="59"/>
    </row>
    <row r="146" spans="1:8" x14ac:dyDescent="0.2">
      <c r="A146" s="27">
        <v>143</v>
      </c>
      <c r="B146" s="51"/>
      <c r="C146" s="54"/>
      <c r="D146" s="58"/>
      <c r="E146" s="14"/>
      <c r="F146" s="14"/>
      <c r="G146" s="59"/>
      <c r="H146" s="59"/>
    </row>
    <row r="147" spans="1:8" x14ac:dyDescent="0.2">
      <c r="A147" s="27">
        <v>144</v>
      </c>
      <c r="B147" s="51"/>
      <c r="C147" s="54"/>
      <c r="D147" s="58"/>
      <c r="E147" s="14"/>
      <c r="F147" s="14"/>
      <c r="G147" s="59"/>
      <c r="H147" s="59"/>
    </row>
    <row r="148" spans="1:8" x14ac:dyDescent="0.2">
      <c r="A148" s="27">
        <v>145</v>
      </c>
      <c r="B148" s="51"/>
      <c r="C148" s="54"/>
      <c r="D148" s="58"/>
      <c r="E148" s="14"/>
      <c r="F148" s="14"/>
      <c r="G148" s="59"/>
      <c r="H148" s="59"/>
    </row>
    <row r="149" spans="1:8" x14ac:dyDescent="0.2">
      <c r="A149" s="27">
        <v>146</v>
      </c>
      <c r="B149" s="51"/>
      <c r="C149" s="54"/>
      <c r="D149" s="58"/>
      <c r="E149" s="14"/>
      <c r="F149" s="14"/>
      <c r="G149" s="59"/>
      <c r="H149" s="59"/>
    </row>
    <row r="150" spans="1:8" x14ac:dyDescent="0.2">
      <c r="A150" s="27">
        <v>147</v>
      </c>
      <c r="B150" s="51"/>
      <c r="C150" s="54"/>
      <c r="D150" s="58"/>
      <c r="E150" s="14"/>
      <c r="F150" s="14"/>
      <c r="G150" s="59"/>
      <c r="H150" s="59"/>
    </row>
    <row r="151" spans="1:8" x14ac:dyDescent="0.2">
      <c r="A151" s="27">
        <v>148</v>
      </c>
      <c r="B151" s="51"/>
      <c r="C151" s="54"/>
      <c r="D151" s="58"/>
      <c r="E151" s="14"/>
      <c r="F151" s="14"/>
      <c r="G151" s="59"/>
      <c r="H151" s="59"/>
    </row>
    <row r="152" spans="1:8" x14ac:dyDescent="0.2">
      <c r="A152" s="27">
        <v>149</v>
      </c>
      <c r="B152" s="51"/>
      <c r="C152" s="54"/>
      <c r="D152" s="58"/>
      <c r="E152" s="14"/>
      <c r="F152" s="14"/>
      <c r="G152" s="59"/>
      <c r="H152" s="59"/>
    </row>
    <row r="153" spans="1:8" x14ac:dyDescent="0.2">
      <c r="A153" s="27">
        <v>150</v>
      </c>
      <c r="B153" s="51"/>
      <c r="C153" s="54"/>
      <c r="D153" s="58"/>
      <c r="E153" s="14"/>
      <c r="F153" s="14"/>
      <c r="G153" s="59"/>
      <c r="H153" s="59"/>
    </row>
    <row r="154" spans="1:8" x14ac:dyDescent="0.2">
      <c r="A154" s="27">
        <v>151</v>
      </c>
      <c r="B154" s="51"/>
      <c r="C154" s="54"/>
      <c r="D154" s="58"/>
      <c r="E154" s="14"/>
      <c r="F154" s="14"/>
      <c r="G154" s="59"/>
      <c r="H154" s="59"/>
    </row>
    <row r="155" spans="1:8" x14ac:dyDescent="0.2">
      <c r="A155" s="27">
        <v>152</v>
      </c>
      <c r="B155" s="51"/>
      <c r="C155" s="54"/>
      <c r="D155" s="58"/>
      <c r="E155" s="14"/>
      <c r="F155" s="14"/>
      <c r="G155" s="59"/>
      <c r="H155" s="59"/>
    </row>
    <row r="156" spans="1:8" x14ac:dyDescent="0.2">
      <c r="A156" s="27">
        <v>153</v>
      </c>
      <c r="B156" s="51"/>
      <c r="C156" s="54"/>
      <c r="D156" s="58"/>
      <c r="E156" s="14"/>
      <c r="F156" s="14"/>
      <c r="G156" s="59"/>
      <c r="H156" s="59"/>
    </row>
    <row r="157" spans="1:8" x14ac:dyDescent="0.2">
      <c r="A157" s="27">
        <v>154</v>
      </c>
      <c r="B157" s="51"/>
      <c r="C157" s="54"/>
      <c r="D157" s="58"/>
      <c r="E157" s="14"/>
      <c r="F157" s="14"/>
      <c r="G157" s="59"/>
      <c r="H157" s="59"/>
    </row>
    <row r="158" spans="1:8" x14ac:dyDescent="0.2">
      <c r="A158" s="27">
        <v>155</v>
      </c>
      <c r="B158" s="51"/>
      <c r="C158" s="54"/>
      <c r="D158" s="58"/>
      <c r="E158" s="14"/>
      <c r="F158" s="14"/>
      <c r="G158" s="59"/>
      <c r="H158" s="59"/>
    </row>
    <row r="159" spans="1:8" x14ac:dyDescent="0.2">
      <c r="A159" s="27">
        <v>156</v>
      </c>
      <c r="B159" s="51"/>
      <c r="C159" s="54"/>
      <c r="D159" s="58"/>
      <c r="E159" s="14"/>
      <c r="F159" s="14"/>
      <c r="G159" s="59"/>
      <c r="H159" s="59"/>
    </row>
    <row r="160" spans="1:8" x14ac:dyDescent="0.2">
      <c r="A160" s="27">
        <v>157</v>
      </c>
      <c r="B160" s="51"/>
      <c r="C160" s="54"/>
      <c r="D160" s="58"/>
      <c r="E160" s="14"/>
      <c r="F160" s="14"/>
      <c r="G160" s="59"/>
      <c r="H160" s="59"/>
    </row>
    <row r="161" spans="1:8" x14ac:dyDescent="0.2">
      <c r="A161" s="27">
        <v>158</v>
      </c>
      <c r="B161" s="51"/>
      <c r="C161" s="54"/>
      <c r="D161" s="58"/>
      <c r="E161" s="14"/>
      <c r="F161" s="14"/>
      <c r="G161" s="59"/>
      <c r="H161" s="59"/>
    </row>
    <row r="162" spans="1:8" x14ac:dyDescent="0.2">
      <c r="A162" s="27">
        <v>159</v>
      </c>
      <c r="B162" s="51"/>
      <c r="C162" s="54"/>
      <c r="D162" s="58"/>
      <c r="E162" s="14"/>
      <c r="F162" s="14"/>
      <c r="G162" s="59"/>
      <c r="H162" s="59"/>
    </row>
    <row r="163" spans="1:8" x14ac:dyDescent="0.2">
      <c r="A163" s="27">
        <v>160</v>
      </c>
      <c r="B163" s="51"/>
      <c r="C163" s="54"/>
      <c r="D163" s="58"/>
      <c r="E163" s="14"/>
      <c r="F163" s="14"/>
      <c r="G163" s="59"/>
      <c r="H163" s="59"/>
    </row>
    <row r="164" spans="1:8" x14ac:dyDescent="0.2">
      <c r="A164" s="27">
        <v>161</v>
      </c>
      <c r="B164" s="51"/>
      <c r="C164" s="54"/>
      <c r="D164" s="58"/>
      <c r="E164" s="14"/>
      <c r="F164" s="14"/>
      <c r="G164" s="59"/>
      <c r="H164" s="59"/>
    </row>
    <row r="165" spans="1:8" x14ac:dyDescent="0.2">
      <c r="A165" s="27">
        <v>162</v>
      </c>
      <c r="B165" s="51"/>
      <c r="C165" s="54"/>
      <c r="D165" s="58"/>
      <c r="E165" s="14"/>
      <c r="F165" s="14"/>
      <c r="G165" s="59"/>
      <c r="H165" s="59"/>
    </row>
    <row r="166" spans="1:8" x14ac:dyDescent="0.2">
      <c r="A166" s="27">
        <v>163</v>
      </c>
      <c r="B166" s="51"/>
      <c r="C166" s="54"/>
      <c r="D166" s="58"/>
      <c r="E166" s="14"/>
      <c r="F166" s="14"/>
      <c r="G166" s="59"/>
      <c r="H166" s="59"/>
    </row>
    <row r="167" spans="1:8" x14ac:dyDescent="0.2">
      <c r="A167" s="27">
        <v>164</v>
      </c>
      <c r="B167" s="51"/>
      <c r="C167" s="54"/>
      <c r="D167" s="58"/>
      <c r="E167" s="14"/>
      <c r="F167" s="14"/>
      <c r="G167" s="59"/>
      <c r="H167" s="59"/>
    </row>
    <row r="168" spans="1:8" x14ac:dyDescent="0.2">
      <c r="A168" s="27">
        <v>165</v>
      </c>
      <c r="B168" s="51"/>
      <c r="C168" s="54"/>
      <c r="D168" s="58"/>
      <c r="E168" s="14"/>
      <c r="F168" s="14"/>
      <c r="G168" s="59"/>
      <c r="H168" s="59"/>
    </row>
    <row r="169" spans="1:8" x14ac:dyDescent="0.2">
      <c r="A169" s="27">
        <v>166</v>
      </c>
      <c r="B169" s="51"/>
      <c r="C169" s="54"/>
      <c r="D169" s="58"/>
      <c r="E169" s="14"/>
      <c r="F169" s="14"/>
      <c r="G169" s="59"/>
      <c r="H169" s="59"/>
    </row>
    <row r="170" spans="1:8" x14ac:dyDescent="0.2">
      <c r="A170" s="27">
        <v>167</v>
      </c>
      <c r="B170" s="51"/>
      <c r="C170" s="54"/>
      <c r="D170" s="58"/>
      <c r="E170" s="14"/>
      <c r="F170" s="14"/>
      <c r="G170" s="59"/>
      <c r="H170" s="59"/>
    </row>
    <row r="171" spans="1:8" x14ac:dyDescent="0.2">
      <c r="A171" s="27">
        <v>168</v>
      </c>
      <c r="B171" s="51"/>
      <c r="C171" s="54"/>
      <c r="D171" s="58"/>
      <c r="E171" s="14"/>
      <c r="F171" s="14"/>
      <c r="G171" s="59"/>
      <c r="H171" s="59"/>
    </row>
    <row r="172" spans="1:8" x14ac:dyDescent="0.2">
      <c r="A172" s="27">
        <v>169</v>
      </c>
      <c r="B172" s="51"/>
      <c r="C172" s="54"/>
      <c r="D172" s="58"/>
      <c r="E172" s="14"/>
      <c r="F172" s="14"/>
      <c r="G172" s="59"/>
      <c r="H172" s="59"/>
    </row>
    <row r="173" spans="1:8" x14ac:dyDescent="0.2">
      <c r="A173" s="27">
        <v>170</v>
      </c>
      <c r="B173" s="51"/>
      <c r="C173" s="54"/>
      <c r="D173" s="58"/>
      <c r="E173" s="14"/>
      <c r="F173" s="14"/>
      <c r="G173" s="59"/>
      <c r="H173" s="59"/>
    </row>
    <row r="174" spans="1:8" x14ac:dyDescent="0.2">
      <c r="A174" s="27">
        <v>171</v>
      </c>
      <c r="B174" s="51"/>
      <c r="C174" s="54"/>
      <c r="D174" s="58"/>
      <c r="E174" s="14"/>
      <c r="F174" s="14"/>
      <c r="G174" s="59"/>
      <c r="H174" s="59"/>
    </row>
    <row r="175" spans="1:8" x14ac:dyDescent="0.2">
      <c r="A175" s="27">
        <v>172</v>
      </c>
      <c r="B175" s="51"/>
      <c r="C175" s="54"/>
      <c r="D175" s="58"/>
      <c r="E175" s="14"/>
      <c r="F175" s="14"/>
      <c r="G175" s="59"/>
      <c r="H175" s="59"/>
    </row>
    <row r="176" spans="1:8" x14ac:dyDescent="0.2">
      <c r="A176" s="27">
        <v>173</v>
      </c>
      <c r="B176" s="51"/>
      <c r="C176" s="54"/>
      <c r="D176" s="58"/>
      <c r="E176" s="14"/>
      <c r="F176" s="14"/>
      <c r="G176" s="59"/>
      <c r="H176" s="59"/>
    </row>
    <row r="177" spans="1:8" x14ac:dyDescent="0.2">
      <c r="A177" s="27">
        <v>174</v>
      </c>
      <c r="B177" s="51"/>
      <c r="C177" s="54"/>
      <c r="D177" s="58"/>
      <c r="E177" s="14"/>
      <c r="F177" s="14"/>
      <c r="G177" s="59"/>
      <c r="H177" s="59"/>
    </row>
    <row r="178" spans="1:8" x14ac:dyDescent="0.2">
      <c r="A178" s="27">
        <v>175</v>
      </c>
      <c r="B178" s="51"/>
      <c r="C178" s="54"/>
      <c r="D178" s="58"/>
      <c r="E178" s="14"/>
      <c r="F178" s="14"/>
      <c r="G178" s="59"/>
      <c r="H178" s="59"/>
    </row>
    <row r="179" spans="1:8" x14ac:dyDescent="0.2">
      <c r="A179" s="27">
        <v>176</v>
      </c>
      <c r="B179" s="51"/>
      <c r="C179" s="54"/>
      <c r="D179" s="58"/>
      <c r="E179" s="14"/>
      <c r="F179" s="14"/>
      <c r="G179" s="59"/>
      <c r="H179" s="59"/>
    </row>
    <row r="180" spans="1:8" x14ac:dyDescent="0.2">
      <c r="A180" s="27">
        <v>177</v>
      </c>
      <c r="B180" s="51"/>
      <c r="C180" s="54"/>
      <c r="D180" s="58"/>
      <c r="E180" s="14"/>
      <c r="F180" s="14"/>
      <c r="G180" s="59"/>
      <c r="H180" s="59"/>
    </row>
    <row r="181" spans="1:8" x14ac:dyDescent="0.2">
      <c r="A181" s="27">
        <v>178</v>
      </c>
      <c r="B181" s="51"/>
      <c r="C181" s="54"/>
      <c r="D181" s="58"/>
      <c r="E181" s="14"/>
      <c r="F181" s="14"/>
      <c r="G181" s="59"/>
      <c r="H181" s="59"/>
    </row>
    <row r="182" spans="1:8" x14ac:dyDescent="0.2">
      <c r="A182" s="27">
        <v>179</v>
      </c>
      <c r="B182" s="51"/>
      <c r="C182" s="54"/>
      <c r="D182" s="58"/>
      <c r="E182" s="14"/>
      <c r="F182" s="14"/>
      <c r="G182" s="59"/>
      <c r="H182" s="59"/>
    </row>
    <row r="183" spans="1:8" x14ac:dyDescent="0.2">
      <c r="A183" s="27">
        <v>180</v>
      </c>
      <c r="B183" s="51"/>
      <c r="C183" s="54"/>
      <c r="D183" s="58"/>
      <c r="E183" s="14"/>
      <c r="F183" s="14"/>
      <c r="G183" s="59"/>
      <c r="H183" s="59"/>
    </row>
    <row r="184" spans="1:8" x14ac:dyDescent="0.2">
      <c r="A184" s="27">
        <v>181</v>
      </c>
      <c r="B184" s="51"/>
      <c r="C184" s="54"/>
      <c r="D184" s="58"/>
      <c r="E184" s="14"/>
      <c r="F184" s="14"/>
      <c r="G184" s="59"/>
      <c r="H184" s="59"/>
    </row>
    <row r="185" spans="1:8" x14ac:dyDescent="0.2">
      <c r="A185" s="27">
        <v>182</v>
      </c>
      <c r="B185" s="51"/>
      <c r="C185" s="54"/>
      <c r="D185" s="58"/>
      <c r="E185" s="14"/>
      <c r="F185" s="14"/>
      <c r="G185" s="59"/>
      <c r="H185" s="59"/>
    </row>
    <row r="186" spans="1:8" x14ac:dyDescent="0.2">
      <c r="A186" s="27">
        <v>183</v>
      </c>
      <c r="B186" s="51"/>
      <c r="C186" s="54"/>
      <c r="D186" s="58"/>
      <c r="E186" s="14"/>
      <c r="F186" s="14"/>
      <c r="G186" s="59"/>
      <c r="H186" s="59"/>
    </row>
    <row r="187" spans="1:8" x14ac:dyDescent="0.2">
      <c r="A187" s="27">
        <v>184</v>
      </c>
      <c r="B187" s="51"/>
      <c r="C187" s="54"/>
      <c r="D187" s="58"/>
      <c r="E187" s="14"/>
      <c r="F187" s="14"/>
      <c r="G187" s="59"/>
      <c r="H187" s="59"/>
    </row>
    <row r="188" spans="1:8" x14ac:dyDescent="0.2">
      <c r="A188" s="27">
        <v>185</v>
      </c>
      <c r="B188" s="51"/>
      <c r="C188" s="54"/>
      <c r="D188" s="58"/>
      <c r="E188" s="14"/>
      <c r="F188" s="14"/>
      <c r="G188" s="59"/>
      <c r="H188" s="59"/>
    </row>
    <row r="189" spans="1:8" x14ac:dyDescent="0.2">
      <c r="A189" s="27">
        <v>186</v>
      </c>
      <c r="B189" s="51"/>
      <c r="C189" s="54"/>
      <c r="D189" s="58"/>
      <c r="E189" s="14"/>
      <c r="F189" s="14"/>
      <c r="G189" s="59"/>
      <c r="H189" s="59"/>
    </row>
    <row r="190" spans="1:8" x14ac:dyDescent="0.2">
      <c r="A190" s="27">
        <v>187</v>
      </c>
      <c r="B190" s="51"/>
      <c r="C190" s="54"/>
      <c r="D190" s="58"/>
      <c r="E190" s="14"/>
      <c r="F190" s="14"/>
      <c r="G190" s="59"/>
      <c r="H190" s="59"/>
    </row>
    <row r="191" spans="1:8" x14ac:dyDescent="0.2">
      <c r="A191" s="27">
        <v>188</v>
      </c>
      <c r="B191" s="51"/>
      <c r="C191" s="54"/>
      <c r="D191" s="58"/>
      <c r="E191" s="14"/>
      <c r="F191" s="14"/>
      <c r="G191" s="59"/>
      <c r="H191" s="59"/>
    </row>
    <row r="192" spans="1:8" x14ac:dyDescent="0.2">
      <c r="A192" s="27">
        <v>189</v>
      </c>
      <c r="B192" s="51"/>
      <c r="C192" s="54"/>
      <c r="D192" s="58"/>
      <c r="E192" s="14"/>
      <c r="F192" s="14"/>
      <c r="G192" s="59"/>
      <c r="H192" s="59"/>
    </row>
    <row r="193" spans="1:8" x14ac:dyDescent="0.2">
      <c r="A193" s="27">
        <v>190</v>
      </c>
      <c r="B193" s="51"/>
      <c r="C193" s="54"/>
      <c r="D193" s="58"/>
      <c r="E193" s="14"/>
      <c r="F193" s="14"/>
      <c r="G193" s="59"/>
      <c r="H193" s="59"/>
    </row>
    <row r="194" spans="1:8" x14ac:dyDescent="0.2">
      <c r="A194" s="27">
        <v>191</v>
      </c>
      <c r="B194" s="51"/>
      <c r="C194" s="54"/>
      <c r="D194" s="58"/>
      <c r="E194" s="14"/>
      <c r="F194" s="14"/>
      <c r="G194" s="59"/>
      <c r="H194" s="59"/>
    </row>
    <row r="195" spans="1:8" x14ac:dyDescent="0.2">
      <c r="A195" s="27">
        <v>192</v>
      </c>
      <c r="B195" s="51"/>
      <c r="C195" s="54"/>
      <c r="D195" s="58"/>
      <c r="E195" s="14"/>
      <c r="F195" s="14"/>
      <c r="G195" s="59"/>
      <c r="H195" s="59"/>
    </row>
    <row r="196" spans="1:8" x14ac:dyDescent="0.2">
      <c r="A196" s="27">
        <v>193</v>
      </c>
      <c r="B196" s="51"/>
      <c r="C196" s="54"/>
      <c r="D196" s="58"/>
      <c r="E196" s="14"/>
      <c r="F196" s="14"/>
      <c r="G196" s="59"/>
      <c r="H196" s="59"/>
    </row>
    <row r="197" spans="1:8" x14ac:dyDescent="0.2">
      <c r="A197" s="27">
        <v>194</v>
      </c>
      <c r="B197" s="51"/>
      <c r="C197" s="54"/>
      <c r="D197" s="58"/>
      <c r="E197" s="14"/>
      <c r="F197" s="14"/>
      <c r="G197" s="59"/>
      <c r="H197" s="59"/>
    </row>
    <row r="198" spans="1:8" x14ac:dyDescent="0.2">
      <c r="A198" s="27">
        <v>195</v>
      </c>
      <c r="B198" s="51"/>
      <c r="C198" s="54"/>
      <c r="D198" s="58"/>
      <c r="E198" s="14"/>
      <c r="F198" s="14"/>
      <c r="G198" s="59"/>
      <c r="H198" s="59"/>
    </row>
    <row r="199" spans="1:8" x14ac:dyDescent="0.2">
      <c r="A199" s="27">
        <v>196</v>
      </c>
      <c r="B199" s="51"/>
      <c r="C199" s="54"/>
      <c r="D199" s="58"/>
      <c r="E199" s="14"/>
      <c r="F199" s="14"/>
      <c r="G199" s="59"/>
      <c r="H199" s="59"/>
    </row>
    <row r="200" spans="1:8" x14ac:dyDescent="0.2">
      <c r="A200" s="27">
        <v>197</v>
      </c>
      <c r="B200" s="51"/>
      <c r="C200" s="54"/>
      <c r="D200" s="55"/>
      <c r="E200" s="52"/>
      <c r="F200" s="52"/>
      <c r="G200" s="53"/>
      <c r="H200" s="53"/>
    </row>
    <row r="201" spans="1:8" x14ac:dyDescent="0.2">
      <c r="A201" s="27">
        <v>198</v>
      </c>
      <c r="B201" s="51"/>
      <c r="C201" s="54"/>
      <c r="D201" s="55"/>
      <c r="E201" s="52"/>
      <c r="F201" s="52"/>
      <c r="G201" s="53"/>
      <c r="H201" s="53"/>
    </row>
    <row r="202" spans="1:8" x14ac:dyDescent="0.2">
      <c r="A202" s="27">
        <v>199</v>
      </c>
      <c r="B202" s="51"/>
      <c r="C202" s="54"/>
      <c r="D202" s="55"/>
      <c r="E202" s="52"/>
      <c r="F202" s="52"/>
      <c r="G202" s="53"/>
      <c r="H202" s="53"/>
    </row>
    <row r="203" spans="1:8" x14ac:dyDescent="0.2">
      <c r="A203" s="27">
        <v>200</v>
      </c>
      <c r="B203" s="51"/>
      <c r="C203" s="54"/>
      <c r="D203" s="55"/>
      <c r="E203" s="52"/>
      <c r="F203" s="52"/>
      <c r="G203" s="53"/>
      <c r="H203" s="53"/>
    </row>
    <row r="204" spans="1:8" x14ac:dyDescent="0.2">
      <c r="B204" s="40"/>
      <c r="C204" s="40"/>
      <c r="D204" s="41"/>
      <c r="E204" s="42"/>
      <c r="F204" s="42"/>
      <c r="G204" s="43"/>
      <c r="H204" s="43"/>
    </row>
    <row r="205" spans="1:8" x14ac:dyDescent="0.2">
      <c r="B205" s="40"/>
      <c r="C205" s="40"/>
      <c r="D205" s="41"/>
      <c r="E205" s="42"/>
      <c r="F205" s="42"/>
      <c r="G205" s="43"/>
      <c r="H205" s="43"/>
    </row>
    <row r="206" spans="1:8" x14ac:dyDescent="0.2">
      <c r="B206" s="40"/>
      <c r="C206" s="40"/>
      <c r="D206" s="41"/>
      <c r="E206" s="42"/>
      <c r="F206" s="42"/>
      <c r="G206" s="43"/>
      <c r="H206" s="43"/>
    </row>
    <row r="207" spans="1:8" x14ac:dyDescent="0.2">
      <c r="B207" s="40"/>
      <c r="C207" s="40"/>
      <c r="D207" s="41"/>
      <c r="E207" s="42"/>
      <c r="F207" s="42"/>
      <c r="G207" s="43"/>
      <c r="H207" s="43"/>
    </row>
    <row r="208" spans="1:8" x14ac:dyDescent="0.2">
      <c r="B208" s="40"/>
      <c r="C208" s="40"/>
      <c r="D208" s="41"/>
      <c r="E208" s="42"/>
      <c r="F208" s="42"/>
      <c r="G208" s="43"/>
      <c r="H208" s="43"/>
    </row>
    <row r="209" spans="2:8" x14ac:dyDescent="0.2">
      <c r="B209" s="40"/>
      <c r="C209" s="40"/>
      <c r="D209" s="41"/>
      <c r="E209" s="42"/>
      <c r="F209" s="42"/>
      <c r="G209" s="43"/>
      <c r="H209" s="43"/>
    </row>
    <row r="210" spans="2:8" x14ac:dyDescent="0.2">
      <c r="B210" s="40"/>
      <c r="C210" s="40"/>
      <c r="D210" s="41"/>
      <c r="E210" s="42"/>
      <c r="F210" s="42"/>
      <c r="G210" s="43"/>
      <c r="H210" s="43"/>
    </row>
    <row r="244" spans="2:5" x14ac:dyDescent="0.2">
      <c r="B244" s="33"/>
      <c r="C244" s="33"/>
      <c r="D244" s="33"/>
      <c r="E244" s="33"/>
    </row>
    <row r="245" spans="2:5" x14ac:dyDescent="0.2">
      <c r="B245" s="33"/>
      <c r="C245" s="33"/>
      <c r="D245" s="33"/>
      <c r="E245" s="33"/>
    </row>
    <row r="246" spans="2:5" x14ac:dyDescent="0.2">
      <c r="D246" s="33"/>
      <c r="E246" s="33"/>
    </row>
  </sheetData>
  <mergeCells count="1">
    <mergeCell ref="A2:H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D401E-F20C-472F-8A4D-CB027832317B}">
  <sheetPr>
    <pageSetUpPr fitToPage="1"/>
  </sheetPr>
  <dimension ref="A1:P393"/>
  <sheetViews>
    <sheetView showGridLines="0" zoomScale="85" zoomScaleNormal="85" zoomScaleSheetLayoutView="80" workbookViewId="0">
      <selection activeCell="E105" sqref="E105"/>
    </sheetView>
  </sheetViews>
  <sheetFormatPr defaultColWidth="9.140625" defaultRowHeight="12.75" x14ac:dyDescent="0.2"/>
  <cols>
    <col min="1" max="1" width="23.42578125" style="31" customWidth="1"/>
    <col min="2" max="2" width="19" style="31" customWidth="1"/>
    <col min="3" max="3" width="19.85546875" style="31" bestFit="1" customWidth="1"/>
    <col min="4" max="4" width="10.28515625" style="31" customWidth="1"/>
    <col min="5" max="9" width="13.5703125" style="34" customWidth="1"/>
    <col min="10" max="10" width="25.85546875" style="64" bestFit="1" customWidth="1"/>
    <col min="11" max="11" width="15.5703125" style="64" customWidth="1"/>
    <col min="12" max="12" width="10.5703125" style="64" bestFit="1" customWidth="1"/>
    <col min="13" max="13" width="14" style="118" customWidth="1"/>
    <col min="14" max="14" width="13.140625" style="118" customWidth="1"/>
    <col min="15" max="15" width="10.28515625" style="64" customWidth="1"/>
    <col min="16" max="16" width="2.85546875" style="30" customWidth="1"/>
    <col min="17" max="16384" width="9.140625" style="30"/>
  </cols>
  <sheetData>
    <row r="1" spans="1:16" ht="15.75" customHeight="1" x14ac:dyDescent="0.25">
      <c r="A1" s="48"/>
      <c r="B1" s="193" t="s">
        <v>45</v>
      </c>
      <c r="C1" s="194"/>
      <c r="D1" s="194"/>
      <c r="E1" s="1"/>
      <c r="F1" s="1"/>
      <c r="G1" s="1"/>
      <c r="H1" s="1"/>
      <c r="I1" s="1"/>
      <c r="J1" s="60"/>
      <c r="K1" s="60"/>
      <c r="L1" s="60"/>
      <c r="M1" s="60"/>
      <c r="N1" s="111"/>
    </row>
    <row r="2" spans="1:16" ht="15.75" customHeight="1" thickBot="1" x14ac:dyDescent="0.3">
      <c r="A2" s="48"/>
      <c r="B2" s="195"/>
      <c r="C2" s="196"/>
      <c r="D2" s="196"/>
      <c r="E2" s="1"/>
      <c r="F2" s="1"/>
      <c r="G2" s="1"/>
      <c r="H2" s="1"/>
      <c r="I2" s="1"/>
      <c r="J2" s="60"/>
      <c r="K2" s="60"/>
      <c r="L2" s="60"/>
      <c r="M2" s="60"/>
      <c r="N2" s="111"/>
    </row>
    <row r="3" spans="1:16" ht="15.75" customHeight="1" thickBot="1" x14ac:dyDescent="0.3">
      <c r="A3" s="48"/>
      <c r="B3" s="48"/>
      <c r="C3" s="48"/>
      <c r="D3" s="48"/>
      <c r="E3" s="1"/>
      <c r="F3" s="1"/>
      <c r="G3" s="1"/>
      <c r="H3" s="1"/>
      <c r="I3" s="1"/>
      <c r="J3" s="60"/>
      <c r="K3" s="60"/>
      <c r="L3" s="60"/>
      <c r="M3" s="60"/>
      <c r="N3" s="111"/>
    </row>
    <row r="4" spans="1:16" ht="15.75" customHeight="1" thickBot="1" x14ac:dyDescent="0.3">
      <c r="A4" s="123" t="s">
        <v>19</v>
      </c>
      <c r="B4" s="50" t="s">
        <v>44</v>
      </c>
      <c r="C4" s="49"/>
      <c r="D4" s="49"/>
      <c r="E4" s="32"/>
      <c r="F4" s="32"/>
      <c r="G4" s="32"/>
      <c r="H4" s="32"/>
      <c r="I4" s="32"/>
      <c r="J4" s="61"/>
      <c r="K4" s="61"/>
      <c r="L4" s="112"/>
      <c r="M4" s="112"/>
      <c r="N4" s="64"/>
      <c r="O4" s="44"/>
    </row>
    <row r="5" spans="1:16" ht="15.75" customHeight="1" thickBot="1" x14ac:dyDescent="0.3">
      <c r="A5" s="123" t="s">
        <v>20</v>
      </c>
      <c r="B5" s="50" t="s">
        <v>44</v>
      </c>
      <c r="C5" s="49"/>
      <c r="D5" s="49"/>
      <c r="E5" s="32"/>
      <c r="F5" s="32"/>
      <c r="G5" s="32"/>
      <c r="H5" s="32"/>
      <c r="I5" s="32"/>
      <c r="J5" s="61"/>
      <c r="K5" s="61"/>
      <c r="L5" s="112"/>
      <c r="M5" s="112"/>
      <c r="N5" s="64"/>
      <c r="O5" s="44"/>
    </row>
    <row r="6" spans="1:16" ht="15.75" customHeight="1" thickBot="1" x14ac:dyDescent="0.3">
      <c r="A6" s="45"/>
      <c r="B6" s="45"/>
      <c r="C6" s="45"/>
      <c r="D6" s="49"/>
      <c r="E6" s="32"/>
      <c r="F6" s="32"/>
      <c r="G6" s="32"/>
      <c r="H6" s="32"/>
      <c r="I6" s="32"/>
      <c r="J6" s="61"/>
      <c r="K6" s="61"/>
      <c r="L6" s="112"/>
      <c r="M6" s="112"/>
      <c r="N6" s="64"/>
      <c r="O6" s="44"/>
    </row>
    <row r="7" spans="1:16" ht="13.5" customHeight="1" thickBot="1" x14ac:dyDescent="0.25">
      <c r="A7" s="133" t="s">
        <v>9</v>
      </c>
      <c r="B7" s="208" t="s">
        <v>72</v>
      </c>
      <c r="C7" s="209"/>
      <c r="D7" s="210"/>
      <c r="E7" s="182"/>
      <c r="F7" s="205" t="s">
        <v>73</v>
      </c>
      <c r="G7" s="206"/>
      <c r="H7" s="206"/>
      <c r="I7" s="206"/>
      <c r="J7" s="206"/>
      <c r="K7" s="206"/>
      <c r="L7" s="206"/>
      <c r="M7" s="206"/>
      <c r="N7" s="206"/>
      <c r="O7" s="207"/>
    </row>
    <row r="8" spans="1:16" s="2" customFormat="1" ht="64.5" thickBot="1" x14ac:dyDescent="0.25">
      <c r="A8" s="68" t="s">
        <v>46</v>
      </c>
      <c r="B8" s="124" t="s">
        <v>74</v>
      </c>
      <c r="C8" s="124" t="s">
        <v>47</v>
      </c>
      <c r="D8" s="124" t="s">
        <v>71</v>
      </c>
      <c r="E8" s="68" t="s">
        <v>70</v>
      </c>
      <c r="F8" s="173" t="s">
        <v>48</v>
      </c>
      <c r="G8" s="173" t="s">
        <v>49</v>
      </c>
      <c r="H8" s="173" t="s">
        <v>50</v>
      </c>
      <c r="I8" s="173" t="s">
        <v>51</v>
      </c>
      <c r="J8" s="125" t="s">
        <v>52</v>
      </c>
      <c r="K8" s="125" t="s">
        <v>75</v>
      </c>
      <c r="L8" s="125" t="s">
        <v>67</v>
      </c>
      <c r="M8" s="125" t="s">
        <v>68</v>
      </c>
      <c r="N8" s="125" t="s">
        <v>69</v>
      </c>
      <c r="O8" s="126" t="s">
        <v>53</v>
      </c>
      <c r="P8" s="30"/>
    </row>
    <row r="9" spans="1:16" x14ac:dyDescent="0.2">
      <c r="A9" s="95" t="s">
        <v>55</v>
      </c>
      <c r="B9" s="28"/>
      <c r="C9" s="28"/>
      <c r="D9" s="28"/>
      <c r="E9" s="23"/>
      <c r="F9" s="23"/>
      <c r="G9" s="23"/>
      <c r="H9" s="23"/>
      <c r="I9" s="23"/>
      <c r="J9" s="127">
        <f>F9-G9-H9-I9</f>
        <v>0</v>
      </c>
      <c r="K9" s="167"/>
      <c r="L9" s="169">
        <f>K9*D9</f>
        <v>0</v>
      </c>
      <c r="M9" s="128">
        <f>K9*I9</f>
        <v>0</v>
      </c>
      <c r="N9" s="128">
        <f>(G9+H9)*K9</f>
        <v>0</v>
      </c>
      <c r="O9" s="172" t="e">
        <f>I9/D9</f>
        <v>#DIV/0!</v>
      </c>
    </row>
    <row r="10" spans="1:16" x14ac:dyDescent="0.2">
      <c r="A10" s="96" t="s">
        <v>55</v>
      </c>
      <c r="B10" s="20"/>
      <c r="C10" s="29"/>
      <c r="D10" s="29"/>
      <c r="E10" s="23"/>
      <c r="F10" s="23"/>
      <c r="G10" s="23"/>
      <c r="H10" s="23"/>
      <c r="I10" s="23"/>
      <c r="J10" s="127">
        <f t="shared" ref="J10:J73" si="0">F10-G10-H10-I10</f>
        <v>0</v>
      </c>
      <c r="K10" s="167"/>
      <c r="L10" s="169">
        <f>K10*D10</f>
        <v>0</v>
      </c>
      <c r="M10" s="128">
        <f t="shared" ref="M10:M73" si="1">K10*I10</f>
        <v>0</v>
      </c>
      <c r="N10" s="128">
        <f t="shared" ref="N10:N73" si="2">(G10+H10)*K10</f>
        <v>0</v>
      </c>
      <c r="O10" s="172" t="e">
        <f>I10/D10</f>
        <v>#DIV/0!</v>
      </c>
    </row>
    <row r="11" spans="1:16" x14ac:dyDescent="0.2">
      <c r="A11" s="96" t="s">
        <v>55</v>
      </c>
      <c r="B11" s="20"/>
      <c r="C11" s="29"/>
      <c r="D11" s="29"/>
      <c r="E11" s="23"/>
      <c r="F11" s="23"/>
      <c r="G11" s="23"/>
      <c r="H11" s="23"/>
      <c r="I11" s="23"/>
      <c r="J11" s="127">
        <f t="shared" si="0"/>
        <v>0</v>
      </c>
      <c r="K11" s="167"/>
      <c r="L11" s="169">
        <f>K11*D11</f>
        <v>0</v>
      </c>
      <c r="M11" s="128">
        <f t="shared" si="1"/>
        <v>0</v>
      </c>
      <c r="N11" s="128">
        <f t="shared" si="2"/>
        <v>0</v>
      </c>
      <c r="O11" s="172" t="e">
        <f>I11/D11</f>
        <v>#DIV/0!</v>
      </c>
    </row>
    <row r="12" spans="1:16" x14ac:dyDescent="0.2">
      <c r="A12" s="96" t="s">
        <v>55</v>
      </c>
      <c r="B12" s="20"/>
      <c r="C12" s="29"/>
      <c r="D12" s="29"/>
      <c r="E12" s="23"/>
      <c r="F12" s="23"/>
      <c r="G12" s="23"/>
      <c r="H12" s="23"/>
      <c r="I12" s="23"/>
      <c r="J12" s="127">
        <f t="shared" si="0"/>
        <v>0</v>
      </c>
      <c r="K12" s="167"/>
      <c r="L12" s="169">
        <f>K12*D12</f>
        <v>0</v>
      </c>
      <c r="M12" s="128">
        <f t="shared" si="1"/>
        <v>0</v>
      </c>
      <c r="N12" s="128">
        <f t="shared" si="2"/>
        <v>0</v>
      </c>
      <c r="O12" s="172" t="e">
        <f>I12/D12</f>
        <v>#DIV/0!</v>
      </c>
    </row>
    <row r="13" spans="1:16" x14ac:dyDescent="0.2">
      <c r="A13" s="96" t="s">
        <v>55</v>
      </c>
      <c r="B13" s="20"/>
      <c r="C13" s="29"/>
      <c r="D13" s="29"/>
      <c r="E13" s="23"/>
      <c r="F13" s="23"/>
      <c r="G13" s="23"/>
      <c r="H13" s="23"/>
      <c r="I13" s="23"/>
      <c r="J13" s="127">
        <f t="shared" si="0"/>
        <v>0</v>
      </c>
      <c r="K13" s="167"/>
      <c r="L13" s="169">
        <f>K13*D13</f>
        <v>0</v>
      </c>
      <c r="M13" s="128">
        <f t="shared" si="1"/>
        <v>0</v>
      </c>
      <c r="N13" s="128">
        <f t="shared" si="2"/>
        <v>0</v>
      </c>
      <c r="O13" s="172" t="e">
        <f>I13/D13</f>
        <v>#DIV/0!</v>
      </c>
    </row>
    <row r="14" spans="1:16" x14ac:dyDescent="0.2">
      <c r="A14" s="96" t="s">
        <v>55</v>
      </c>
      <c r="B14" s="20"/>
      <c r="C14" s="29"/>
      <c r="D14" s="29"/>
      <c r="E14" s="23"/>
      <c r="F14" s="23"/>
      <c r="G14" s="23"/>
      <c r="H14" s="23"/>
      <c r="I14" s="23"/>
      <c r="J14" s="127">
        <f t="shared" si="0"/>
        <v>0</v>
      </c>
      <c r="K14" s="167"/>
      <c r="L14" s="169">
        <f>K14*D14</f>
        <v>0</v>
      </c>
      <c r="M14" s="128">
        <f t="shared" si="1"/>
        <v>0</v>
      </c>
      <c r="N14" s="128">
        <f t="shared" si="2"/>
        <v>0</v>
      </c>
      <c r="O14" s="172" t="e">
        <f>I14/D14</f>
        <v>#DIV/0!</v>
      </c>
    </row>
    <row r="15" spans="1:16" x14ac:dyDescent="0.2">
      <c r="A15" s="96" t="s">
        <v>55</v>
      </c>
      <c r="B15" s="20"/>
      <c r="C15" s="29"/>
      <c r="D15" s="29"/>
      <c r="E15" s="23"/>
      <c r="F15" s="23"/>
      <c r="G15" s="23"/>
      <c r="H15" s="23"/>
      <c r="I15" s="23"/>
      <c r="J15" s="127">
        <f t="shared" si="0"/>
        <v>0</v>
      </c>
      <c r="K15" s="167"/>
      <c r="L15" s="169">
        <f>K15*D15</f>
        <v>0</v>
      </c>
      <c r="M15" s="128">
        <f t="shared" si="1"/>
        <v>0</v>
      </c>
      <c r="N15" s="128">
        <f t="shared" si="2"/>
        <v>0</v>
      </c>
      <c r="O15" s="172" t="e">
        <f>I15/D15</f>
        <v>#DIV/0!</v>
      </c>
    </row>
    <row r="16" spans="1:16" x14ac:dyDescent="0.2">
      <c r="A16" s="96" t="s">
        <v>55</v>
      </c>
      <c r="B16" s="20"/>
      <c r="C16" s="29"/>
      <c r="D16" s="29"/>
      <c r="E16" s="23"/>
      <c r="F16" s="23"/>
      <c r="G16" s="23"/>
      <c r="H16" s="23"/>
      <c r="I16" s="23"/>
      <c r="J16" s="127">
        <f t="shared" si="0"/>
        <v>0</v>
      </c>
      <c r="K16" s="167"/>
      <c r="L16" s="169">
        <f>K16*D16</f>
        <v>0</v>
      </c>
      <c r="M16" s="128">
        <f t="shared" si="1"/>
        <v>0</v>
      </c>
      <c r="N16" s="128">
        <f t="shared" si="2"/>
        <v>0</v>
      </c>
      <c r="O16" s="172" t="e">
        <f>I16/D16</f>
        <v>#DIV/0!</v>
      </c>
    </row>
    <row r="17" spans="1:15" x14ac:dyDescent="0.2">
      <c r="A17" s="96" t="s">
        <v>55</v>
      </c>
      <c r="B17" s="20"/>
      <c r="C17" s="29"/>
      <c r="D17" s="29"/>
      <c r="E17" s="23"/>
      <c r="F17" s="23"/>
      <c r="G17" s="23"/>
      <c r="H17" s="23"/>
      <c r="I17" s="23"/>
      <c r="J17" s="127">
        <f t="shared" si="0"/>
        <v>0</v>
      </c>
      <c r="K17" s="167"/>
      <c r="L17" s="169">
        <f>K17*D17</f>
        <v>0</v>
      </c>
      <c r="M17" s="128">
        <f t="shared" si="1"/>
        <v>0</v>
      </c>
      <c r="N17" s="128">
        <f t="shared" si="2"/>
        <v>0</v>
      </c>
      <c r="O17" s="172" t="e">
        <f>I17/D17</f>
        <v>#DIV/0!</v>
      </c>
    </row>
    <row r="18" spans="1:15" x14ac:dyDescent="0.2">
      <c r="A18" s="96" t="s">
        <v>55</v>
      </c>
      <c r="B18" s="20"/>
      <c r="C18" s="29"/>
      <c r="D18" s="29"/>
      <c r="E18" s="23"/>
      <c r="F18" s="23"/>
      <c r="G18" s="23"/>
      <c r="H18" s="23"/>
      <c r="I18" s="23"/>
      <c r="J18" s="127">
        <f t="shared" si="0"/>
        <v>0</v>
      </c>
      <c r="K18" s="167"/>
      <c r="L18" s="169">
        <f>K18*D18</f>
        <v>0</v>
      </c>
      <c r="M18" s="128">
        <f t="shared" si="1"/>
        <v>0</v>
      </c>
      <c r="N18" s="128">
        <f t="shared" si="2"/>
        <v>0</v>
      </c>
      <c r="O18" s="172" t="e">
        <f>I18/D18</f>
        <v>#DIV/0!</v>
      </c>
    </row>
    <row r="19" spans="1:15" x14ac:dyDescent="0.2">
      <c r="A19" s="96" t="s">
        <v>55</v>
      </c>
      <c r="B19" s="20"/>
      <c r="C19" s="29"/>
      <c r="D19" s="29"/>
      <c r="E19" s="23"/>
      <c r="F19" s="23"/>
      <c r="G19" s="23"/>
      <c r="H19" s="23"/>
      <c r="I19" s="23"/>
      <c r="J19" s="127">
        <f t="shared" si="0"/>
        <v>0</v>
      </c>
      <c r="K19" s="167"/>
      <c r="L19" s="169">
        <f>K19*D19</f>
        <v>0</v>
      </c>
      <c r="M19" s="128">
        <f t="shared" si="1"/>
        <v>0</v>
      </c>
      <c r="N19" s="128">
        <f t="shared" si="2"/>
        <v>0</v>
      </c>
      <c r="O19" s="172" t="e">
        <f>I19/D19</f>
        <v>#DIV/0!</v>
      </c>
    </row>
    <row r="20" spans="1:15" x14ac:dyDescent="0.2">
      <c r="A20" s="96" t="s">
        <v>55</v>
      </c>
      <c r="B20" s="20"/>
      <c r="C20" s="29"/>
      <c r="D20" s="29"/>
      <c r="E20" s="23"/>
      <c r="F20" s="23"/>
      <c r="G20" s="23"/>
      <c r="H20" s="23"/>
      <c r="I20" s="23"/>
      <c r="J20" s="127">
        <f t="shared" si="0"/>
        <v>0</v>
      </c>
      <c r="K20" s="167"/>
      <c r="L20" s="169">
        <f>K20*D20</f>
        <v>0</v>
      </c>
      <c r="M20" s="128">
        <f t="shared" si="1"/>
        <v>0</v>
      </c>
      <c r="N20" s="128">
        <f t="shared" si="2"/>
        <v>0</v>
      </c>
      <c r="O20" s="172" t="e">
        <f>I20/D20</f>
        <v>#DIV/0!</v>
      </c>
    </row>
    <row r="21" spans="1:15" x14ac:dyDescent="0.2">
      <c r="A21" s="96" t="s">
        <v>55</v>
      </c>
      <c r="B21" s="20"/>
      <c r="C21" s="29"/>
      <c r="D21" s="29"/>
      <c r="E21" s="23"/>
      <c r="F21" s="23"/>
      <c r="G21" s="23"/>
      <c r="H21" s="23"/>
      <c r="I21" s="23"/>
      <c r="J21" s="127">
        <f t="shared" si="0"/>
        <v>0</v>
      </c>
      <c r="K21" s="167"/>
      <c r="L21" s="169">
        <f>K21*D21</f>
        <v>0</v>
      </c>
      <c r="M21" s="128">
        <f t="shared" si="1"/>
        <v>0</v>
      </c>
      <c r="N21" s="128">
        <f t="shared" si="2"/>
        <v>0</v>
      </c>
      <c r="O21" s="172" t="e">
        <f>I21/D21</f>
        <v>#DIV/0!</v>
      </c>
    </row>
    <row r="22" spans="1:15" x14ac:dyDescent="0.2">
      <c r="A22" s="96" t="s">
        <v>55</v>
      </c>
      <c r="B22" s="20"/>
      <c r="C22" s="29"/>
      <c r="D22" s="29"/>
      <c r="E22" s="23"/>
      <c r="F22" s="23"/>
      <c r="G22" s="23"/>
      <c r="H22" s="23"/>
      <c r="I22" s="23"/>
      <c r="J22" s="127">
        <f t="shared" si="0"/>
        <v>0</v>
      </c>
      <c r="K22" s="167"/>
      <c r="L22" s="169">
        <f>K22*D22</f>
        <v>0</v>
      </c>
      <c r="M22" s="128">
        <f t="shared" si="1"/>
        <v>0</v>
      </c>
      <c r="N22" s="128">
        <f t="shared" si="2"/>
        <v>0</v>
      </c>
      <c r="O22" s="172" t="e">
        <f>I22/D22</f>
        <v>#DIV/0!</v>
      </c>
    </row>
    <row r="23" spans="1:15" x14ac:dyDescent="0.2">
      <c r="A23" s="96" t="s">
        <v>55</v>
      </c>
      <c r="B23" s="20"/>
      <c r="C23" s="29"/>
      <c r="D23" s="29"/>
      <c r="E23" s="23"/>
      <c r="F23" s="23"/>
      <c r="G23" s="23"/>
      <c r="H23" s="23"/>
      <c r="I23" s="23"/>
      <c r="J23" s="127">
        <f t="shared" si="0"/>
        <v>0</v>
      </c>
      <c r="K23" s="167"/>
      <c r="L23" s="169">
        <f>K23*D23</f>
        <v>0</v>
      </c>
      <c r="M23" s="128">
        <f t="shared" si="1"/>
        <v>0</v>
      </c>
      <c r="N23" s="128">
        <f t="shared" si="2"/>
        <v>0</v>
      </c>
      <c r="O23" s="172" t="e">
        <f>I23/D23</f>
        <v>#DIV/0!</v>
      </c>
    </row>
    <row r="24" spans="1:15" x14ac:dyDescent="0.2">
      <c r="A24" s="96" t="s">
        <v>55</v>
      </c>
      <c r="B24" s="20"/>
      <c r="C24" s="29"/>
      <c r="D24" s="29"/>
      <c r="E24" s="23"/>
      <c r="F24" s="23"/>
      <c r="G24" s="23"/>
      <c r="H24" s="23"/>
      <c r="I24" s="23"/>
      <c r="J24" s="127">
        <f t="shared" si="0"/>
        <v>0</v>
      </c>
      <c r="K24" s="167"/>
      <c r="L24" s="169">
        <f>K24*D24</f>
        <v>0</v>
      </c>
      <c r="M24" s="128">
        <f t="shared" si="1"/>
        <v>0</v>
      </c>
      <c r="N24" s="128">
        <f t="shared" si="2"/>
        <v>0</v>
      </c>
      <c r="O24" s="172" t="e">
        <f>I24/D24</f>
        <v>#DIV/0!</v>
      </c>
    </row>
    <row r="25" spans="1:15" x14ac:dyDescent="0.2">
      <c r="A25" s="96" t="s">
        <v>55</v>
      </c>
      <c r="B25" s="20"/>
      <c r="C25" s="29"/>
      <c r="D25" s="29"/>
      <c r="E25" s="23"/>
      <c r="F25" s="23"/>
      <c r="G25" s="23"/>
      <c r="H25" s="23"/>
      <c r="I25" s="23"/>
      <c r="J25" s="127">
        <f t="shared" si="0"/>
        <v>0</v>
      </c>
      <c r="K25" s="167"/>
      <c r="L25" s="169">
        <f>K25*D25</f>
        <v>0</v>
      </c>
      <c r="M25" s="128">
        <f t="shared" si="1"/>
        <v>0</v>
      </c>
      <c r="N25" s="128">
        <f t="shared" si="2"/>
        <v>0</v>
      </c>
      <c r="O25" s="172" t="e">
        <f>I25/D25</f>
        <v>#DIV/0!</v>
      </c>
    </row>
    <row r="26" spans="1:15" x14ac:dyDescent="0.2">
      <c r="A26" s="96" t="s">
        <v>55</v>
      </c>
      <c r="B26" s="20"/>
      <c r="C26" s="29"/>
      <c r="D26" s="29"/>
      <c r="E26" s="23"/>
      <c r="F26" s="23"/>
      <c r="G26" s="23"/>
      <c r="H26" s="23"/>
      <c r="I26" s="23"/>
      <c r="J26" s="127">
        <f t="shared" si="0"/>
        <v>0</v>
      </c>
      <c r="K26" s="167"/>
      <c r="L26" s="169">
        <f>K26*D26</f>
        <v>0</v>
      </c>
      <c r="M26" s="128">
        <f t="shared" si="1"/>
        <v>0</v>
      </c>
      <c r="N26" s="128">
        <f t="shared" si="2"/>
        <v>0</v>
      </c>
      <c r="O26" s="172" t="e">
        <f>I26/D26</f>
        <v>#DIV/0!</v>
      </c>
    </row>
    <row r="27" spans="1:15" x14ac:dyDescent="0.2">
      <c r="A27" s="96" t="s">
        <v>55</v>
      </c>
      <c r="B27" s="20"/>
      <c r="C27" s="29"/>
      <c r="D27" s="29"/>
      <c r="E27" s="23"/>
      <c r="F27" s="23"/>
      <c r="G27" s="23"/>
      <c r="H27" s="23"/>
      <c r="I27" s="23"/>
      <c r="J27" s="127">
        <f t="shared" si="0"/>
        <v>0</v>
      </c>
      <c r="K27" s="167"/>
      <c r="L27" s="169">
        <f>K27*D27</f>
        <v>0</v>
      </c>
      <c r="M27" s="128">
        <f t="shared" si="1"/>
        <v>0</v>
      </c>
      <c r="N27" s="128">
        <f t="shared" si="2"/>
        <v>0</v>
      </c>
      <c r="O27" s="172" t="e">
        <f>I27/D27</f>
        <v>#DIV/0!</v>
      </c>
    </row>
    <row r="28" spans="1:15" x14ac:dyDescent="0.2">
      <c r="A28" s="96" t="s">
        <v>55</v>
      </c>
      <c r="B28" s="20"/>
      <c r="C28" s="29"/>
      <c r="D28" s="29"/>
      <c r="E28" s="23"/>
      <c r="F28" s="23"/>
      <c r="G28" s="23"/>
      <c r="H28" s="23"/>
      <c r="I28" s="23"/>
      <c r="J28" s="127">
        <f t="shared" si="0"/>
        <v>0</v>
      </c>
      <c r="K28" s="167"/>
      <c r="L28" s="169">
        <f>K28*D28</f>
        <v>0</v>
      </c>
      <c r="M28" s="128">
        <f t="shared" si="1"/>
        <v>0</v>
      </c>
      <c r="N28" s="128">
        <f t="shared" si="2"/>
        <v>0</v>
      </c>
      <c r="O28" s="172" t="e">
        <f>I28/D28</f>
        <v>#DIV/0!</v>
      </c>
    </row>
    <row r="29" spans="1:15" x14ac:dyDescent="0.2">
      <c r="A29" s="96" t="s">
        <v>55</v>
      </c>
      <c r="B29" s="20"/>
      <c r="C29" s="29"/>
      <c r="D29" s="29"/>
      <c r="E29" s="23"/>
      <c r="F29" s="23"/>
      <c r="G29" s="23"/>
      <c r="H29" s="23"/>
      <c r="I29" s="23"/>
      <c r="J29" s="127">
        <f t="shared" si="0"/>
        <v>0</v>
      </c>
      <c r="K29" s="167"/>
      <c r="L29" s="169">
        <f>K29*D29</f>
        <v>0</v>
      </c>
      <c r="M29" s="128">
        <f t="shared" si="1"/>
        <v>0</v>
      </c>
      <c r="N29" s="128">
        <f t="shared" si="2"/>
        <v>0</v>
      </c>
      <c r="O29" s="172" t="e">
        <f>I29/D29</f>
        <v>#DIV/0!</v>
      </c>
    </row>
    <row r="30" spans="1:15" x14ac:dyDescent="0.2">
      <c r="A30" s="96" t="s">
        <v>55</v>
      </c>
      <c r="B30" s="20"/>
      <c r="C30" s="29"/>
      <c r="D30" s="29"/>
      <c r="E30" s="23"/>
      <c r="F30" s="23"/>
      <c r="G30" s="23"/>
      <c r="H30" s="23"/>
      <c r="I30" s="23"/>
      <c r="J30" s="127">
        <f t="shared" si="0"/>
        <v>0</v>
      </c>
      <c r="K30" s="167"/>
      <c r="L30" s="169">
        <f>K30*D30</f>
        <v>0</v>
      </c>
      <c r="M30" s="128">
        <f t="shared" si="1"/>
        <v>0</v>
      </c>
      <c r="N30" s="128">
        <f t="shared" si="2"/>
        <v>0</v>
      </c>
      <c r="O30" s="172" t="e">
        <f>I30/D30</f>
        <v>#DIV/0!</v>
      </c>
    </row>
    <row r="31" spans="1:15" x14ac:dyDescent="0.2">
      <c r="A31" s="96" t="s">
        <v>55</v>
      </c>
      <c r="B31" s="20"/>
      <c r="C31" s="29"/>
      <c r="D31" s="29"/>
      <c r="E31" s="23"/>
      <c r="F31" s="23"/>
      <c r="G31" s="23"/>
      <c r="H31" s="23"/>
      <c r="I31" s="23"/>
      <c r="J31" s="127">
        <f t="shared" si="0"/>
        <v>0</v>
      </c>
      <c r="K31" s="167"/>
      <c r="L31" s="169">
        <f>K31*D31</f>
        <v>0</v>
      </c>
      <c r="M31" s="128">
        <f t="shared" si="1"/>
        <v>0</v>
      </c>
      <c r="N31" s="128">
        <f t="shared" si="2"/>
        <v>0</v>
      </c>
      <c r="O31" s="172" t="e">
        <f>I31/D31</f>
        <v>#DIV/0!</v>
      </c>
    </row>
    <row r="32" spans="1:15" x14ac:dyDescent="0.2">
      <c r="A32" s="96" t="s">
        <v>55</v>
      </c>
      <c r="B32" s="20"/>
      <c r="C32" s="29"/>
      <c r="D32" s="29"/>
      <c r="E32" s="23"/>
      <c r="F32" s="23"/>
      <c r="G32" s="23"/>
      <c r="H32" s="23"/>
      <c r="I32" s="23"/>
      <c r="J32" s="127">
        <f t="shared" si="0"/>
        <v>0</v>
      </c>
      <c r="K32" s="167"/>
      <c r="L32" s="169">
        <f>K32*D32</f>
        <v>0</v>
      </c>
      <c r="M32" s="128">
        <f t="shared" si="1"/>
        <v>0</v>
      </c>
      <c r="N32" s="128">
        <f t="shared" si="2"/>
        <v>0</v>
      </c>
      <c r="O32" s="172" t="e">
        <f>I32/D32</f>
        <v>#DIV/0!</v>
      </c>
    </row>
    <row r="33" spans="1:15" x14ac:dyDescent="0.2">
      <c r="A33" s="96" t="s">
        <v>55</v>
      </c>
      <c r="B33" s="20"/>
      <c r="C33" s="29"/>
      <c r="D33" s="29"/>
      <c r="E33" s="23"/>
      <c r="F33" s="23"/>
      <c r="G33" s="23"/>
      <c r="H33" s="23"/>
      <c r="I33" s="23"/>
      <c r="J33" s="127">
        <f t="shared" si="0"/>
        <v>0</v>
      </c>
      <c r="K33" s="167"/>
      <c r="L33" s="169">
        <f>K33*D33</f>
        <v>0</v>
      </c>
      <c r="M33" s="128">
        <f t="shared" si="1"/>
        <v>0</v>
      </c>
      <c r="N33" s="128">
        <f t="shared" si="2"/>
        <v>0</v>
      </c>
      <c r="O33" s="172" t="e">
        <f>I33/D33</f>
        <v>#DIV/0!</v>
      </c>
    </row>
    <row r="34" spans="1:15" x14ac:dyDescent="0.2">
      <c r="A34" s="96" t="s">
        <v>55</v>
      </c>
      <c r="B34" s="20"/>
      <c r="C34" s="29"/>
      <c r="D34" s="29"/>
      <c r="E34" s="23"/>
      <c r="F34" s="23"/>
      <c r="G34" s="23"/>
      <c r="H34" s="23"/>
      <c r="I34" s="23"/>
      <c r="J34" s="127">
        <f t="shared" si="0"/>
        <v>0</v>
      </c>
      <c r="K34" s="167"/>
      <c r="L34" s="169">
        <f>K34*D34</f>
        <v>0</v>
      </c>
      <c r="M34" s="128">
        <f t="shared" si="1"/>
        <v>0</v>
      </c>
      <c r="N34" s="128">
        <f t="shared" si="2"/>
        <v>0</v>
      </c>
      <c r="O34" s="172" t="e">
        <f>I34/D34</f>
        <v>#DIV/0!</v>
      </c>
    </row>
    <row r="35" spans="1:15" x14ac:dyDescent="0.2">
      <c r="A35" s="96" t="s">
        <v>55</v>
      </c>
      <c r="B35" s="20"/>
      <c r="C35" s="29"/>
      <c r="D35" s="29"/>
      <c r="E35" s="23"/>
      <c r="F35" s="23"/>
      <c r="G35" s="23"/>
      <c r="H35" s="23"/>
      <c r="I35" s="23"/>
      <c r="J35" s="127">
        <f t="shared" si="0"/>
        <v>0</v>
      </c>
      <c r="K35" s="167"/>
      <c r="L35" s="169">
        <f>K35*D35</f>
        <v>0</v>
      </c>
      <c r="M35" s="128">
        <f t="shared" si="1"/>
        <v>0</v>
      </c>
      <c r="N35" s="128">
        <f t="shared" si="2"/>
        <v>0</v>
      </c>
      <c r="O35" s="172" t="e">
        <f>I35/D35</f>
        <v>#DIV/0!</v>
      </c>
    </row>
    <row r="36" spans="1:15" x14ac:dyDescent="0.2">
      <c r="A36" s="96" t="s">
        <v>55</v>
      </c>
      <c r="B36" s="20"/>
      <c r="C36" s="29"/>
      <c r="D36" s="29"/>
      <c r="E36" s="23"/>
      <c r="F36" s="23"/>
      <c r="G36" s="23"/>
      <c r="H36" s="23"/>
      <c r="I36" s="23"/>
      <c r="J36" s="127">
        <f t="shared" si="0"/>
        <v>0</v>
      </c>
      <c r="K36" s="167"/>
      <c r="L36" s="169">
        <f>K36*D36</f>
        <v>0</v>
      </c>
      <c r="M36" s="128">
        <f t="shared" si="1"/>
        <v>0</v>
      </c>
      <c r="N36" s="128">
        <f t="shared" si="2"/>
        <v>0</v>
      </c>
      <c r="O36" s="172" t="e">
        <f>I36/D36</f>
        <v>#DIV/0!</v>
      </c>
    </row>
    <row r="37" spans="1:15" x14ac:dyDescent="0.2">
      <c r="A37" s="96" t="s">
        <v>55</v>
      </c>
      <c r="B37" s="20"/>
      <c r="C37" s="13"/>
      <c r="D37" s="13"/>
      <c r="E37" s="24"/>
      <c r="F37" s="24"/>
      <c r="G37" s="24"/>
      <c r="H37" s="24"/>
      <c r="I37" s="24"/>
      <c r="J37" s="127">
        <f t="shared" si="0"/>
        <v>0</v>
      </c>
      <c r="K37" s="167"/>
      <c r="L37" s="169">
        <f>K37*D37</f>
        <v>0</v>
      </c>
      <c r="M37" s="128">
        <f t="shared" si="1"/>
        <v>0</v>
      </c>
      <c r="N37" s="128">
        <f t="shared" si="2"/>
        <v>0</v>
      </c>
      <c r="O37" s="172" t="e">
        <f>I37/D37</f>
        <v>#DIV/0!</v>
      </c>
    </row>
    <row r="38" spans="1:15" x14ac:dyDescent="0.2">
      <c r="A38" s="96" t="s">
        <v>55</v>
      </c>
      <c r="B38" s="20"/>
      <c r="C38" s="13"/>
      <c r="D38" s="13"/>
      <c r="E38" s="24"/>
      <c r="F38" s="24"/>
      <c r="G38" s="24"/>
      <c r="H38" s="24"/>
      <c r="I38" s="24"/>
      <c r="J38" s="127">
        <f t="shared" si="0"/>
        <v>0</v>
      </c>
      <c r="K38" s="167"/>
      <c r="L38" s="169">
        <f>K38*D38</f>
        <v>0</v>
      </c>
      <c r="M38" s="128">
        <f t="shared" si="1"/>
        <v>0</v>
      </c>
      <c r="N38" s="128">
        <f t="shared" si="2"/>
        <v>0</v>
      </c>
      <c r="O38" s="172" t="e">
        <f>I38/D38</f>
        <v>#DIV/0!</v>
      </c>
    </row>
    <row r="39" spans="1:15" x14ac:dyDescent="0.2">
      <c r="A39" s="96" t="s">
        <v>55</v>
      </c>
      <c r="B39" s="20"/>
      <c r="C39" s="13"/>
      <c r="D39" s="13"/>
      <c r="E39" s="24"/>
      <c r="F39" s="24"/>
      <c r="G39" s="24"/>
      <c r="H39" s="24"/>
      <c r="I39" s="24"/>
      <c r="J39" s="127">
        <f t="shared" si="0"/>
        <v>0</v>
      </c>
      <c r="K39" s="167"/>
      <c r="L39" s="169">
        <f>K39*D39</f>
        <v>0</v>
      </c>
      <c r="M39" s="128">
        <f t="shared" si="1"/>
        <v>0</v>
      </c>
      <c r="N39" s="128">
        <f t="shared" si="2"/>
        <v>0</v>
      </c>
      <c r="O39" s="172" t="e">
        <f>I39/D39</f>
        <v>#DIV/0!</v>
      </c>
    </row>
    <row r="40" spans="1:15" x14ac:dyDescent="0.2">
      <c r="A40" s="96" t="s">
        <v>55</v>
      </c>
      <c r="B40" s="20"/>
      <c r="C40" s="13"/>
      <c r="D40" s="13"/>
      <c r="E40" s="24"/>
      <c r="F40" s="24"/>
      <c r="G40" s="24"/>
      <c r="H40" s="24"/>
      <c r="I40" s="24"/>
      <c r="J40" s="127">
        <f t="shared" si="0"/>
        <v>0</v>
      </c>
      <c r="K40" s="167"/>
      <c r="L40" s="169">
        <f>K40*D40</f>
        <v>0</v>
      </c>
      <c r="M40" s="128">
        <f t="shared" si="1"/>
        <v>0</v>
      </c>
      <c r="N40" s="128">
        <f t="shared" si="2"/>
        <v>0</v>
      </c>
      <c r="O40" s="172" t="e">
        <f>I40/D40</f>
        <v>#DIV/0!</v>
      </c>
    </row>
    <row r="41" spans="1:15" x14ac:dyDescent="0.2">
      <c r="A41" s="96" t="s">
        <v>55</v>
      </c>
      <c r="B41" s="20"/>
      <c r="C41" s="13"/>
      <c r="D41" s="13"/>
      <c r="E41" s="24"/>
      <c r="F41" s="24"/>
      <c r="G41" s="24"/>
      <c r="H41" s="24"/>
      <c r="I41" s="24"/>
      <c r="J41" s="127">
        <f t="shared" si="0"/>
        <v>0</v>
      </c>
      <c r="K41" s="167"/>
      <c r="L41" s="169">
        <f>K41*D41</f>
        <v>0</v>
      </c>
      <c r="M41" s="128">
        <f t="shared" si="1"/>
        <v>0</v>
      </c>
      <c r="N41" s="128">
        <f t="shared" si="2"/>
        <v>0</v>
      </c>
      <c r="O41" s="172" t="e">
        <f>I41/D41</f>
        <v>#DIV/0!</v>
      </c>
    </row>
    <row r="42" spans="1:15" x14ac:dyDescent="0.2">
      <c r="A42" s="96" t="s">
        <v>55</v>
      </c>
      <c r="B42" s="20"/>
      <c r="C42" s="13"/>
      <c r="D42" s="13"/>
      <c r="E42" s="24"/>
      <c r="F42" s="24"/>
      <c r="G42" s="24"/>
      <c r="H42" s="24"/>
      <c r="I42" s="24"/>
      <c r="J42" s="127">
        <f t="shared" si="0"/>
        <v>0</v>
      </c>
      <c r="K42" s="167"/>
      <c r="L42" s="169">
        <f>K42*D42</f>
        <v>0</v>
      </c>
      <c r="M42" s="128">
        <f t="shared" si="1"/>
        <v>0</v>
      </c>
      <c r="N42" s="128">
        <f t="shared" si="2"/>
        <v>0</v>
      </c>
      <c r="O42" s="172" t="e">
        <f>I42/D42</f>
        <v>#DIV/0!</v>
      </c>
    </row>
    <row r="43" spans="1:15" s="3" customFormat="1" x14ac:dyDescent="0.2">
      <c r="A43" s="96" t="s">
        <v>55</v>
      </c>
      <c r="B43" s="20"/>
      <c r="C43" s="13"/>
      <c r="D43" s="13"/>
      <c r="E43" s="24"/>
      <c r="F43" s="24"/>
      <c r="G43" s="24"/>
      <c r="H43" s="24"/>
      <c r="I43" s="24"/>
      <c r="J43" s="127">
        <f t="shared" si="0"/>
        <v>0</v>
      </c>
      <c r="K43" s="167"/>
      <c r="L43" s="169">
        <f>K43*D43</f>
        <v>0</v>
      </c>
      <c r="M43" s="128">
        <f t="shared" si="1"/>
        <v>0</v>
      </c>
      <c r="N43" s="128">
        <f t="shared" si="2"/>
        <v>0</v>
      </c>
      <c r="O43" s="172" t="e">
        <f>I43/D43</f>
        <v>#DIV/0!</v>
      </c>
    </row>
    <row r="44" spans="1:15" s="3" customFormat="1" x14ac:dyDescent="0.2">
      <c r="A44" s="96" t="s">
        <v>55</v>
      </c>
      <c r="B44" s="20"/>
      <c r="C44" s="13"/>
      <c r="D44" s="13"/>
      <c r="E44" s="24"/>
      <c r="F44" s="24"/>
      <c r="G44" s="24"/>
      <c r="H44" s="24"/>
      <c r="I44" s="24"/>
      <c r="J44" s="127">
        <f t="shared" si="0"/>
        <v>0</v>
      </c>
      <c r="K44" s="167"/>
      <c r="L44" s="169">
        <f>K44*D44</f>
        <v>0</v>
      </c>
      <c r="M44" s="128">
        <f t="shared" si="1"/>
        <v>0</v>
      </c>
      <c r="N44" s="128">
        <f t="shared" si="2"/>
        <v>0</v>
      </c>
      <c r="O44" s="172" t="e">
        <f>I44/D44</f>
        <v>#DIV/0!</v>
      </c>
    </row>
    <row r="45" spans="1:15" s="3" customFormat="1" x14ac:dyDescent="0.2">
      <c r="A45" s="96" t="s">
        <v>55</v>
      </c>
      <c r="B45" s="20"/>
      <c r="C45" s="13"/>
      <c r="D45" s="13"/>
      <c r="E45" s="24"/>
      <c r="F45" s="24"/>
      <c r="G45" s="24"/>
      <c r="H45" s="24"/>
      <c r="I45" s="24"/>
      <c r="J45" s="127">
        <f t="shared" si="0"/>
        <v>0</v>
      </c>
      <c r="K45" s="167"/>
      <c r="L45" s="169">
        <f>K45*D45</f>
        <v>0</v>
      </c>
      <c r="M45" s="128">
        <f t="shared" si="1"/>
        <v>0</v>
      </c>
      <c r="N45" s="128">
        <f t="shared" si="2"/>
        <v>0</v>
      </c>
      <c r="O45" s="172" t="e">
        <f>I45/D45</f>
        <v>#DIV/0!</v>
      </c>
    </row>
    <row r="46" spans="1:15" s="3" customFormat="1" x14ac:dyDescent="0.2">
      <c r="A46" s="96" t="s">
        <v>55</v>
      </c>
      <c r="B46" s="20"/>
      <c r="C46" s="13"/>
      <c r="D46" s="13"/>
      <c r="E46" s="24"/>
      <c r="F46" s="24"/>
      <c r="G46" s="24"/>
      <c r="H46" s="24"/>
      <c r="I46" s="24"/>
      <c r="J46" s="127">
        <f t="shared" si="0"/>
        <v>0</v>
      </c>
      <c r="K46" s="167"/>
      <c r="L46" s="169">
        <f>K46*D46</f>
        <v>0</v>
      </c>
      <c r="M46" s="128">
        <f t="shared" si="1"/>
        <v>0</v>
      </c>
      <c r="N46" s="128">
        <f t="shared" si="2"/>
        <v>0</v>
      </c>
      <c r="O46" s="172" t="e">
        <f>I46/D46</f>
        <v>#DIV/0!</v>
      </c>
    </row>
    <row r="47" spans="1:15" s="3" customFormat="1" x14ac:dyDescent="0.2">
      <c r="A47" s="96" t="s">
        <v>55</v>
      </c>
      <c r="B47" s="20"/>
      <c r="C47" s="13"/>
      <c r="D47" s="13"/>
      <c r="E47" s="24"/>
      <c r="F47" s="24"/>
      <c r="G47" s="24"/>
      <c r="H47" s="24"/>
      <c r="I47" s="24"/>
      <c r="J47" s="127">
        <f t="shared" si="0"/>
        <v>0</v>
      </c>
      <c r="K47" s="167"/>
      <c r="L47" s="169">
        <f>K47*D47</f>
        <v>0</v>
      </c>
      <c r="M47" s="128">
        <f t="shared" si="1"/>
        <v>0</v>
      </c>
      <c r="N47" s="128">
        <f t="shared" si="2"/>
        <v>0</v>
      </c>
      <c r="O47" s="172" t="e">
        <f>I47/D47</f>
        <v>#DIV/0!</v>
      </c>
    </row>
    <row r="48" spans="1:15" s="3" customFormat="1" x14ac:dyDescent="0.2">
      <c r="A48" s="96" t="s">
        <v>55</v>
      </c>
      <c r="B48" s="20"/>
      <c r="C48" s="13"/>
      <c r="D48" s="13"/>
      <c r="E48" s="24"/>
      <c r="F48" s="24"/>
      <c r="G48" s="24"/>
      <c r="H48" s="24"/>
      <c r="I48" s="24"/>
      <c r="J48" s="127">
        <f t="shared" si="0"/>
        <v>0</v>
      </c>
      <c r="K48" s="167"/>
      <c r="L48" s="169">
        <f>K48*D48</f>
        <v>0</v>
      </c>
      <c r="M48" s="128">
        <f t="shared" si="1"/>
        <v>0</v>
      </c>
      <c r="N48" s="128">
        <f t="shared" si="2"/>
        <v>0</v>
      </c>
      <c r="O48" s="172" t="e">
        <f>I48/D48</f>
        <v>#DIV/0!</v>
      </c>
    </row>
    <row r="49" spans="1:15" s="3" customFormat="1" x14ac:dyDescent="0.2">
      <c r="A49" s="96" t="s">
        <v>55</v>
      </c>
      <c r="B49" s="20"/>
      <c r="C49" s="13"/>
      <c r="D49" s="13"/>
      <c r="E49" s="24"/>
      <c r="F49" s="24"/>
      <c r="G49" s="24"/>
      <c r="H49" s="24"/>
      <c r="I49" s="24"/>
      <c r="J49" s="127">
        <f t="shared" si="0"/>
        <v>0</v>
      </c>
      <c r="K49" s="167"/>
      <c r="L49" s="169">
        <f>K49*D49</f>
        <v>0</v>
      </c>
      <c r="M49" s="128">
        <f t="shared" si="1"/>
        <v>0</v>
      </c>
      <c r="N49" s="128">
        <f t="shared" si="2"/>
        <v>0</v>
      </c>
      <c r="O49" s="172" t="e">
        <f>I49/D49</f>
        <v>#DIV/0!</v>
      </c>
    </row>
    <row r="50" spans="1:15" s="3" customFormat="1" x14ac:dyDescent="0.2">
      <c r="A50" s="96" t="s">
        <v>55</v>
      </c>
      <c r="B50" s="20"/>
      <c r="C50" s="13"/>
      <c r="D50" s="13"/>
      <c r="E50" s="24"/>
      <c r="F50" s="24"/>
      <c r="G50" s="24"/>
      <c r="H50" s="24"/>
      <c r="I50" s="24"/>
      <c r="J50" s="127">
        <f t="shared" si="0"/>
        <v>0</v>
      </c>
      <c r="K50" s="167"/>
      <c r="L50" s="169">
        <f>K50*D50</f>
        <v>0</v>
      </c>
      <c r="M50" s="128">
        <f t="shared" si="1"/>
        <v>0</v>
      </c>
      <c r="N50" s="128">
        <f t="shared" si="2"/>
        <v>0</v>
      </c>
      <c r="O50" s="172" t="e">
        <f>I50/D50</f>
        <v>#DIV/0!</v>
      </c>
    </row>
    <row r="51" spans="1:15" s="3" customFormat="1" x14ac:dyDescent="0.2">
      <c r="A51" s="96" t="s">
        <v>55</v>
      </c>
      <c r="B51" s="20"/>
      <c r="C51" s="13"/>
      <c r="D51" s="13"/>
      <c r="E51" s="24"/>
      <c r="F51" s="24"/>
      <c r="G51" s="24"/>
      <c r="H51" s="24"/>
      <c r="I51" s="24"/>
      <c r="J51" s="127">
        <f t="shared" si="0"/>
        <v>0</v>
      </c>
      <c r="K51" s="167"/>
      <c r="L51" s="169">
        <f>K51*D51</f>
        <v>0</v>
      </c>
      <c r="M51" s="128">
        <f t="shared" si="1"/>
        <v>0</v>
      </c>
      <c r="N51" s="128">
        <f t="shared" si="2"/>
        <v>0</v>
      </c>
      <c r="O51" s="172" t="e">
        <f>I51/D51</f>
        <v>#DIV/0!</v>
      </c>
    </row>
    <row r="52" spans="1:15" s="3" customFormat="1" x14ac:dyDescent="0.2">
      <c r="A52" s="96" t="s">
        <v>55</v>
      </c>
      <c r="B52" s="20"/>
      <c r="C52" s="13"/>
      <c r="D52" s="13"/>
      <c r="E52" s="24"/>
      <c r="F52" s="24"/>
      <c r="G52" s="24"/>
      <c r="H52" s="24"/>
      <c r="I52" s="24"/>
      <c r="J52" s="127">
        <f t="shared" si="0"/>
        <v>0</v>
      </c>
      <c r="K52" s="167"/>
      <c r="L52" s="169">
        <f>K52*D52</f>
        <v>0</v>
      </c>
      <c r="M52" s="128">
        <f t="shared" si="1"/>
        <v>0</v>
      </c>
      <c r="N52" s="128">
        <f t="shared" si="2"/>
        <v>0</v>
      </c>
      <c r="O52" s="172" t="e">
        <f>I52/D52</f>
        <v>#DIV/0!</v>
      </c>
    </row>
    <row r="53" spans="1:15" s="3" customFormat="1" x14ac:dyDescent="0.2">
      <c r="A53" s="96" t="s">
        <v>55</v>
      </c>
      <c r="B53" s="20"/>
      <c r="C53" s="13"/>
      <c r="D53" s="13"/>
      <c r="E53" s="24"/>
      <c r="F53" s="24"/>
      <c r="G53" s="24"/>
      <c r="H53" s="24"/>
      <c r="I53" s="24"/>
      <c r="J53" s="127">
        <f t="shared" si="0"/>
        <v>0</v>
      </c>
      <c r="K53" s="167"/>
      <c r="L53" s="169">
        <f>K53*D53</f>
        <v>0</v>
      </c>
      <c r="M53" s="128">
        <f t="shared" si="1"/>
        <v>0</v>
      </c>
      <c r="N53" s="128">
        <f t="shared" si="2"/>
        <v>0</v>
      </c>
      <c r="O53" s="172" t="e">
        <f>I53/D53</f>
        <v>#DIV/0!</v>
      </c>
    </row>
    <row r="54" spans="1:15" s="3" customFormat="1" x14ac:dyDescent="0.2">
      <c r="A54" s="96" t="s">
        <v>55</v>
      </c>
      <c r="B54" s="20"/>
      <c r="C54" s="13"/>
      <c r="D54" s="13"/>
      <c r="E54" s="24"/>
      <c r="F54" s="24"/>
      <c r="G54" s="24"/>
      <c r="H54" s="24"/>
      <c r="I54" s="24"/>
      <c r="J54" s="127">
        <f t="shared" si="0"/>
        <v>0</v>
      </c>
      <c r="K54" s="167"/>
      <c r="L54" s="169">
        <f>K54*D54</f>
        <v>0</v>
      </c>
      <c r="M54" s="128">
        <f t="shared" si="1"/>
        <v>0</v>
      </c>
      <c r="N54" s="128">
        <f t="shared" si="2"/>
        <v>0</v>
      </c>
      <c r="O54" s="172" t="e">
        <f>I54/D54</f>
        <v>#DIV/0!</v>
      </c>
    </row>
    <row r="55" spans="1:15" s="3" customFormat="1" x14ac:dyDescent="0.2">
      <c r="A55" s="96" t="s">
        <v>55</v>
      </c>
      <c r="B55" s="20"/>
      <c r="C55" s="13"/>
      <c r="D55" s="13"/>
      <c r="E55" s="24"/>
      <c r="F55" s="24"/>
      <c r="G55" s="24"/>
      <c r="H55" s="24"/>
      <c r="I55" s="24"/>
      <c r="J55" s="127">
        <f t="shared" si="0"/>
        <v>0</v>
      </c>
      <c r="K55" s="167"/>
      <c r="L55" s="169">
        <f>K55*D55</f>
        <v>0</v>
      </c>
      <c r="M55" s="128">
        <f t="shared" si="1"/>
        <v>0</v>
      </c>
      <c r="N55" s="128">
        <f t="shared" si="2"/>
        <v>0</v>
      </c>
      <c r="O55" s="172" t="e">
        <f>I55/D55</f>
        <v>#DIV/0!</v>
      </c>
    </row>
    <row r="56" spans="1:15" s="3" customFormat="1" x14ac:dyDescent="0.2">
      <c r="A56" s="96" t="s">
        <v>55</v>
      </c>
      <c r="B56" s="20"/>
      <c r="C56" s="13"/>
      <c r="D56" s="13"/>
      <c r="E56" s="24"/>
      <c r="F56" s="24"/>
      <c r="G56" s="24"/>
      <c r="H56" s="24"/>
      <c r="I56" s="24"/>
      <c r="J56" s="127">
        <f t="shared" si="0"/>
        <v>0</v>
      </c>
      <c r="K56" s="167"/>
      <c r="L56" s="169">
        <f>K56*D56</f>
        <v>0</v>
      </c>
      <c r="M56" s="128">
        <f t="shared" si="1"/>
        <v>0</v>
      </c>
      <c r="N56" s="128">
        <f t="shared" si="2"/>
        <v>0</v>
      </c>
      <c r="O56" s="172" t="e">
        <f>I56/D56</f>
        <v>#DIV/0!</v>
      </c>
    </row>
    <row r="57" spans="1:15" s="3" customFormat="1" x14ac:dyDescent="0.2">
      <c r="A57" s="96" t="s">
        <v>55</v>
      </c>
      <c r="B57" s="20"/>
      <c r="C57" s="13"/>
      <c r="D57" s="13"/>
      <c r="E57" s="24"/>
      <c r="F57" s="24"/>
      <c r="G57" s="24"/>
      <c r="H57" s="24"/>
      <c r="I57" s="24"/>
      <c r="J57" s="127">
        <f t="shared" si="0"/>
        <v>0</v>
      </c>
      <c r="K57" s="167"/>
      <c r="L57" s="169">
        <f>K57*D57</f>
        <v>0</v>
      </c>
      <c r="M57" s="128">
        <f t="shared" si="1"/>
        <v>0</v>
      </c>
      <c r="N57" s="128">
        <f t="shared" si="2"/>
        <v>0</v>
      </c>
      <c r="O57" s="172" t="e">
        <f>I57/D57</f>
        <v>#DIV/0!</v>
      </c>
    </row>
    <row r="58" spans="1:15" s="3" customFormat="1" x14ac:dyDescent="0.2">
      <c r="A58" s="96" t="s">
        <v>55</v>
      </c>
      <c r="B58" s="20"/>
      <c r="C58" s="13"/>
      <c r="D58" s="13"/>
      <c r="E58" s="24"/>
      <c r="F58" s="24"/>
      <c r="G58" s="24"/>
      <c r="H58" s="24"/>
      <c r="I58" s="24"/>
      <c r="J58" s="127">
        <f t="shared" si="0"/>
        <v>0</v>
      </c>
      <c r="K58" s="167"/>
      <c r="L58" s="169">
        <f>K58*D58</f>
        <v>0</v>
      </c>
      <c r="M58" s="128">
        <f t="shared" si="1"/>
        <v>0</v>
      </c>
      <c r="N58" s="128">
        <f t="shared" si="2"/>
        <v>0</v>
      </c>
      <c r="O58" s="172" t="e">
        <f>I58/D58</f>
        <v>#DIV/0!</v>
      </c>
    </row>
    <row r="59" spans="1:15" s="3" customFormat="1" x14ac:dyDescent="0.2">
      <c r="A59" s="96" t="s">
        <v>55</v>
      </c>
      <c r="B59" s="20"/>
      <c r="C59" s="13"/>
      <c r="D59" s="13"/>
      <c r="E59" s="24"/>
      <c r="F59" s="24"/>
      <c r="G59" s="24"/>
      <c r="H59" s="24"/>
      <c r="I59" s="24"/>
      <c r="J59" s="127">
        <f t="shared" si="0"/>
        <v>0</v>
      </c>
      <c r="K59" s="167"/>
      <c r="L59" s="169">
        <f>K59*D59</f>
        <v>0</v>
      </c>
      <c r="M59" s="128">
        <f t="shared" si="1"/>
        <v>0</v>
      </c>
      <c r="N59" s="128">
        <f t="shared" si="2"/>
        <v>0</v>
      </c>
      <c r="O59" s="172" t="e">
        <f>I59/D59</f>
        <v>#DIV/0!</v>
      </c>
    </row>
    <row r="60" spans="1:15" s="3" customFormat="1" x14ac:dyDescent="0.2">
      <c r="A60" s="96" t="s">
        <v>55</v>
      </c>
      <c r="B60" s="20"/>
      <c r="C60" s="13"/>
      <c r="D60" s="13"/>
      <c r="E60" s="24"/>
      <c r="F60" s="24"/>
      <c r="G60" s="24"/>
      <c r="H60" s="24"/>
      <c r="I60" s="24"/>
      <c r="J60" s="127">
        <f t="shared" si="0"/>
        <v>0</v>
      </c>
      <c r="K60" s="167"/>
      <c r="L60" s="169">
        <f>K60*D60</f>
        <v>0</v>
      </c>
      <c r="M60" s="128">
        <f t="shared" si="1"/>
        <v>0</v>
      </c>
      <c r="N60" s="128">
        <f t="shared" si="2"/>
        <v>0</v>
      </c>
      <c r="O60" s="172" t="e">
        <f>I60/D60</f>
        <v>#DIV/0!</v>
      </c>
    </row>
    <row r="61" spans="1:15" s="3" customFormat="1" x14ac:dyDescent="0.2">
      <c r="A61" s="96" t="s">
        <v>55</v>
      </c>
      <c r="B61" s="20"/>
      <c r="C61" s="13"/>
      <c r="D61" s="13"/>
      <c r="E61" s="24"/>
      <c r="F61" s="24"/>
      <c r="G61" s="24"/>
      <c r="H61" s="24"/>
      <c r="I61" s="24"/>
      <c r="J61" s="127">
        <f t="shared" si="0"/>
        <v>0</v>
      </c>
      <c r="K61" s="167"/>
      <c r="L61" s="169">
        <f>K61*D61</f>
        <v>0</v>
      </c>
      <c r="M61" s="128">
        <f t="shared" si="1"/>
        <v>0</v>
      </c>
      <c r="N61" s="128">
        <f t="shared" si="2"/>
        <v>0</v>
      </c>
      <c r="O61" s="172" t="e">
        <f>I61/D61</f>
        <v>#DIV/0!</v>
      </c>
    </row>
    <row r="62" spans="1:15" s="3" customFormat="1" x14ac:dyDescent="0.2">
      <c r="A62" s="96" t="s">
        <v>55</v>
      </c>
      <c r="B62" s="20"/>
      <c r="C62" s="13"/>
      <c r="D62" s="13"/>
      <c r="E62" s="24"/>
      <c r="F62" s="24"/>
      <c r="G62" s="24"/>
      <c r="H62" s="24"/>
      <c r="I62" s="24"/>
      <c r="J62" s="127">
        <f t="shared" si="0"/>
        <v>0</v>
      </c>
      <c r="K62" s="167"/>
      <c r="L62" s="169">
        <f>K62*D62</f>
        <v>0</v>
      </c>
      <c r="M62" s="128">
        <f t="shared" si="1"/>
        <v>0</v>
      </c>
      <c r="N62" s="128">
        <f t="shared" si="2"/>
        <v>0</v>
      </c>
      <c r="O62" s="172" t="e">
        <f>I62/D62</f>
        <v>#DIV/0!</v>
      </c>
    </row>
    <row r="63" spans="1:15" s="3" customFormat="1" x14ac:dyDescent="0.2">
      <c r="A63" s="96" t="s">
        <v>55</v>
      </c>
      <c r="B63" s="20"/>
      <c r="C63" s="13"/>
      <c r="D63" s="13"/>
      <c r="E63" s="24"/>
      <c r="F63" s="24"/>
      <c r="G63" s="24"/>
      <c r="H63" s="24"/>
      <c r="I63" s="24"/>
      <c r="J63" s="127">
        <f t="shared" si="0"/>
        <v>0</v>
      </c>
      <c r="K63" s="167"/>
      <c r="L63" s="169">
        <f>K63*D63</f>
        <v>0</v>
      </c>
      <c r="M63" s="128">
        <f t="shared" si="1"/>
        <v>0</v>
      </c>
      <c r="N63" s="128">
        <f t="shared" si="2"/>
        <v>0</v>
      </c>
      <c r="O63" s="172" t="e">
        <f>I63/D63</f>
        <v>#DIV/0!</v>
      </c>
    </row>
    <row r="64" spans="1:15" s="3" customFormat="1" x14ac:dyDescent="0.2">
      <c r="A64" s="96" t="s">
        <v>55</v>
      </c>
      <c r="B64" s="20"/>
      <c r="C64" s="13"/>
      <c r="D64" s="13"/>
      <c r="E64" s="24"/>
      <c r="F64" s="24"/>
      <c r="G64" s="24"/>
      <c r="H64" s="24"/>
      <c r="I64" s="24"/>
      <c r="J64" s="127">
        <f t="shared" si="0"/>
        <v>0</v>
      </c>
      <c r="K64" s="167"/>
      <c r="L64" s="169">
        <f>K64*D64</f>
        <v>0</v>
      </c>
      <c r="M64" s="128">
        <f t="shared" si="1"/>
        <v>0</v>
      </c>
      <c r="N64" s="128">
        <f t="shared" si="2"/>
        <v>0</v>
      </c>
      <c r="O64" s="172" t="e">
        <f>I64/D64</f>
        <v>#DIV/0!</v>
      </c>
    </row>
    <row r="65" spans="1:15" s="3" customFormat="1" x14ac:dyDescent="0.2">
      <c r="A65" s="96" t="s">
        <v>55</v>
      </c>
      <c r="B65" s="20"/>
      <c r="C65" s="13"/>
      <c r="D65" s="13"/>
      <c r="E65" s="24"/>
      <c r="F65" s="24"/>
      <c r="G65" s="24"/>
      <c r="H65" s="24"/>
      <c r="I65" s="24"/>
      <c r="J65" s="127">
        <f t="shared" si="0"/>
        <v>0</v>
      </c>
      <c r="K65" s="167"/>
      <c r="L65" s="169">
        <f>K65*D65</f>
        <v>0</v>
      </c>
      <c r="M65" s="128">
        <f t="shared" si="1"/>
        <v>0</v>
      </c>
      <c r="N65" s="128">
        <f t="shared" si="2"/>
        <v>0</v>
      </c>
      <c r="O65" s="172" t="e">
        <f>I65/D65</f>
        <v>#DIV/0!</v>
      </c>
    </row>
    <row r="66" spans="1:15" s="3" customFormat="1" x14ac:dyDescent="0.2">
      <c r="A66" s="96" t="s">
        <v>55</v>
      </c>
      <c r="B66" s="20"/>
      <c r="C66" s="13"/>
      <c r="D66" s="13"/>
      <c r="E66" s="24"/>
      <c r="F66" s="24"/>
      <c r="G66" s="24"/>
      <c r="H66" s="24"/>
      <c r="I66" s="24"/>
      <c r="J66" s="127">
        <f t="shared" si="0"/>
        <v>0</v>
      </c>
      <c r="K66" s="167"/>
      <c r="L66" s="169">
        <f>K66*D66</f>
        <v>0</v>
      </c>
      <c r="M66" s="128">
        <f t="shared" si="1"/>
        <v>0</v>
      </c>
      <c r="N66" s="128">
        <f t="shared" si="2"/>
        <v>0</v>
      </c>
      <c r="O66" s="172" t="e">
        <f>I66/D66</f>
        <v>#DIV/0!</v>
      </c>
    </row>
    <row r="67" spans="1:15" s="3" customFormat="1" x14ac:dyDescent="0.2">
      <c r="A67" s="96" t="s">
        <v>55</v>
      </c>
      <c r="B67" s="20"/>
      <c r="C67" s="13"/>
      <c r="D67" s="13"/>
      <c r="E67" s="24"/>
      <c r="F67" s="24"/>
      <c r="G67" s="24"/>
      <c r="H67" s="24"/>
      <c r="I67" s="24"/>
      <c r="J67" s="127">
        <f t="shared" si="0"/>
        <v>0</v>
      </c>
      <c r="K67" s="167"/>
      <c r="L67" s="169">
        <f>K67*D67</f>
        <v>0</v>
      </c>
      <c r="M67" s="128">
        <f t="shared" si="1"/>
        <v>0</v>
      </c>
      <c r="N67" s="128">
        <f t="shared" si="2"/>
        <v>0</v>
      </c>
      <c r="O67" s="172" t="e">
        <f>I67/D67</f>
        <v>#DIV/0!</v>
      </c>
    </row>
    <row r="68" spans="1:15" s="3" customFormat="1" x14ac:dyDescent="0.2">
      <c r="A68" s="96" t="s">
        <v>55</v>
      </c>
      <c r="B68" s="20"/>
      <c r="C68" s="13"/>
      <c r="D68" s="13"/>
      <c r="E68" s="24"/>
      <c r="F68" s="24"/>
      <c r="G68" s="24"/>
      <c r="H68" s="24"/>
      <c r="I68" s="24"/>
      <c r="J68" s="127">
        <f t="shared" si="0"/>
        <v>0</v>
      </c>
      <c r="K68" s="167"/>
      <c r="L68" s="169">
        <f>K68*D68</f>
        <v>0</v>
      </c>
      <c r="M68" s="128">
        <f t="shared" si="1"/>
        <v>0</v>
      </c>
      <c r="N68" s="128">
        <f t="shared" si="2"/>
        <v>0</v>
      </c>
      <c r="O68" s="172" t="e">
        <f>I68/D68</f>
        <v>#DIV/0!</v>
      </c>
    </row>
    <row r="69" spans="1:15" s="3" customFormat="1" x14ac:dyDescent="0.2">
      <c r="A69" s="96" t="s">
        <v>55</v>
      </c>
      <c r="B69" s="20"/>
      <c r="C69" s="13"/>
      <c r="D69" s="13"/>
      <c r="E69" s="24"/>
      <c r="F69" s="24"/>
      <c r="G69" s="24"/>
      <c r="H69" s="24"/>
      <c r="I69" s="24"/>
      <c r="J69" s="127">
        <f t="shared" si="0"/>
        <v>0</v>
      </c>
      <c r="K69" s="167"/>
      <c r="L69" s="169">
        <f>K69*D69</f>
        <v>0</v>
      </c>
      <c r="M69" s="128">
        <f t="shared" si="1"/>
        <v>0</v>
      </c>
      <c r="N69" s="128">
        <f t="shared" si="2"/>
        <v>0</v>
      </c>
      <c r="O69" s="172" t="e">
        <f>I69/D69</f>
        <v>#DIV/0!</v>
      </c>
    </row>
    <row r="70" spans="1:15" s="3" customFormat="1" x14ac:dyDescent="0.2">
      <c r="A70" s="96" t="s">
        <v>55</v>
      </c>
      <c r="B70" s="20"/>
      <c r="C70" s="13"/>
      <c r="D70" s="13"/>
      <c r="E70" s="24"/>
      <c r="F70" s="24"/>
      <c r="G70" s="24"/>
      <c r="H70" s="24"/>
      <c r="I70" s="24"/>
      <c r="J70" s="127">
        <f t="shared" si="0"/>
        <v>0</v>
      </c>
      <c r="K70" s="167"/>
      <c r="L70" s="169">
        <f>K70*D70</f>
        <v>0</v>
      </c>
      <c r="M70" s="128">
        <f t="shared" si="1"/>
        <v>0</v>
      </c>
      <c r="N70" s="128">
        <f t="shared" si="2"/>
        <v>0</v>
      </c>
      <c r="O70" s="172" t="e">
        <f>I70/D70</f>
        <v>#DIV/0!</v>
      </c>
    </row>
    <row r="71" spans="1:15" s="3" customFormat="1" x14ac:dyDescent="0.2">
      <c r="A71" s="96" t="s">
        <v>55</v>
      </c>
      <c r="B71" s="20"/>
      <c r="C71" s="13"/>
      <c r="D71" s="13"/>
      <c r="E71" s="24"/>
      <c r="F71" s="24"/>
      <c r="G71" s="24"/>
      <c r="H71" s="24"/>
      <c r="I71" s="24"/>
      <c r="J71" s="127">
        <f t="shared" si="0"/>
        <v>0</v>
      </c>
      <c r="K71" s="167"/>
      <c r="L71" s="169">
        <f>K71*D71</f>
        <v>0</v>
      </c>
      <c r="M71" s="128">
        <f t="shared" si="1"/>
        <v>0</v>
      </c>
      <c r="N71" s="128">
        <f t="shared" si="2"/>
        <v>0</v>
      </c>
      <c r="O71" s="172" t="e">
        <f>I71/D71</f>
        <v>#DIV/0!</v>
      </c>
    </row>
    <row r="72" spans="1:15" s="3" customFormat="1" x14ac:dyDescent="0.2">
      <c r="A72" s="96" t="s">
        <v>55</v>
      </c>
      <c r="B72" s="20"/>
      <c r="C72" s="13"/>
      <c r="D72" s="13"/>
      <c r="E72" s="24"/>
      <c r="F72" s="24"/>
      <c r="G72" s="24"/>
      <c r="H72" s="24"/>
      <c r="I72" s="24"/>
      <c r="J72" s="127">
        <f t="shared" si="0"/>
        <v>0</v>
      </c>
      <c r="K72" s="167"/>
      <c r="L72" s="169">
        <f>K72*D72</f>
        <v>0</v>
      </c>
      <c r="M72" s="128">
        <f t="shared" si="1"/>
        <v>0</v>
      </c>
      <c r="N72" s="128">
        <f t="shared" si="2"/>
        <v>0</v>
      </c>
      <c r="O72" s="172" t="e">
        <f>I72/D72</f>
        <v>#DIV/0!</v>
      </c>
    </row>
    <row r="73" spans="1:15" s="3" customFormat="1" x14ac:dyDescent="0.2">
      <c r="A73" s="96" t="s">
        <v>55</v>
      </c>
      <c r="B73" s="20"/>
      <c r="C73" s="13"/>
      <c r="D73" s="13"/>
      <c r="E73" s="24"/>
      <c r="F73" s="24"/>
      <c r="G73" s="24"/>
      <c r="H73" s="24"/>
      <c r="I73" s="24"/>
      <c r="J73" s="127">
        <f t="shared" si="0"/>
        <v>0</v>
      </c>
      <c r="K73" s="167"/>
      <c r="L73" s="169">
        <f>K73*D73</f>
        <v>0</v>
      </c>
      <c r="M73" s="128">
        <f t="shared" si="1"/>
        <v>0</v>
      </c>
      <c r="N73" s="128">
        <f t="shared" si="2"/>
        <v>0</v>
      </c>
      <c r="O73" s="172" t="e">
        <f>I73/D73</f>
        <v>#DIV/0!</v>
      </c>
    </row>
    <row r="74" spans="1:15" s="3" customFormat="1" x14ac:dyDescent="0.2">
      <c r="A74" s="96" t="s">
        <v>55</v>
      </c>
      <c r="B74" s="20"/>
      <c r="C74" s="13"/>
      <c r="D74" s="13"/>
      <c r="E74" s="24"/>
      <c r="F74" s="24"/>
      <c r="G74" s="24"/>
      <c r="H74" s="24"/>
      <c r="I74" s="24"/>
      <c r="J74" s="127">
        <f t="shared" ref="J74:J101" si="3">F74-G74-H74-I74</f>
        <v>0</v>
      </c>
      <c r="K74" s="167"/>
      <c r="L74" s="169">
        <f>K74*D74</f>
        <v>0</v>
      </c>
      <c r="M74" s="128">
        <f t="shared" ref="M74:M101" si="4">K74*I74</f>
        <v>0</v>
      </c>
      <c r="N74" s="128">
        <f t="shared" ref="N74:N101" si="5">(G74+H74)*K74</f>
        <v>0</v>
      </c>
      <c r="O74" s="172" t="e">
        <f>I74/D74</f>
        <v>#DIV/0!</v>
      </c>
    </row>
    <row r="75" spans="1:15" s="3" customFormat="1" x14ac:dyDescent="0.2">
      <c r="A75" s="96" t="s">
        <v>55</v>
      </c>
      <c r="B75" s="20"/>
      <c r="C75" s="13"/>
      <c r="D75" s="13"/>
      <c r="E75" s="24"/>
      <c r="F75" s="24"/>
      <c r="G75" s="24"/>
      <c r="H75" s="24"/>
      <c r="I75" s="24"/>
      <c r="J75" s="127">
        <f t="shared" si="3"/>
        <v>0</v>
      </c>
      <c r="K75" s="167"/>
      <c r="L75" s="169">
        <f>K75*D75</f>
        <v>0</v>
      </c>
      <c r="M75" s="128">
        <f t="shared" si="4"/>
        <v>0</v>
      </c>
      <c r="N75" s="128">
        <f t="shared" si="5"/>
        <v>0</v>
      </c>
      <c r="O75" s="172" t="e">
        <f>I75/D75</f>
        <v>#DIV/0!</v>
      </c>
    </row>
    <row r="76" spans="1:15" s="3" customFormat="1" x14ac:dyDescent="0.2">
      <c r="A76" s="96" t="s">
        <v>55</v>
      </c>
      <c r="B76" s="20"/>
      <c r="C76" s="13"/>
      <c r="D76" s="13"/>
      <c r="E76" s="24"/>
      <c r="F76" s="24"/>
      <c r="G76" s="24"/>
      <c r="H76" s="24"/>
      <c r="I76" s="24"/>
      <c r="J76" s="127">
        <f t="shared" si="3"/>
        <v>0</v>
      </c>
      <c r="K76" s="167"/>
      <c r="L76" s="169">
        <f>K76*D76</f>
        <v>0</v>
      </c>
      <c r="M76" s="128">
        <f t="shared" si="4"/>
        <v>0</v>
      </c>
      <c r="N76" s="128">
        <f t="shared" si="5"/>
        <v>0</v>
      </c>
      <c r="O76" s="172" t="e">
        <f>I76/D76</f>
        <v>#DIV/0!</v>
      </c>
    </row>
    <row r="77" spans="1:15" s="3" customFormat="1" x14ac:dyDescent="0.2">
      <c r="A77" s="96" t="s">
        <v>55</v>
      </c>
      <c r="B77" s="20"/>
      <c r="C77" s="13"/>
      <c r="D77" s="13"/>
      <c r="E77" s="24"/>
      <c r="F77" s="24"/>
      <c r="G77" s="24"/>
      <c r="H77" s="24"/>
      <c r="I77" s="24"/>
      <c r="J77" s="127">
        <f t="shared" si="3"/>
        <v>0</v>
      </c>
      <c r="K77" s="167"/>
      <c r="L77" s="169">
        <f>K77*D77</f>
        <v>0</v>
      </c>
      <c r="M77" s="128">
        <f t="shared" si="4"/>
        <v>0</v>
      </c>
      <c r="N77" s="128">
        <f t="shared" si="5"/>
        <v>0</v>
      </c>
      <c r="O77" s="172" t="e">
        <f>I77/D77</f>
        <v>#DIV/0!</v>
      </c>
    </row>
    <row r="78" spans="1:15" s="3" customFormat="1" x14ac:dyDescent="0.2">
      <c r="A78" s="96" t="s">
        <v>55</v>
      </c>
      <c r="B78" s="20"/>
      <c r="C78" s="13"/>
      <c r="D78" s="13"/>
      <c r="E78" s="24"/>
      <c r="F78" s="24"/>
      <c r="G78" s="24"/>
      <c r="H78" s="24"/>
      <c r="I78" s="24"/>
      <c r="J78" s="127">
        <f t="shared" si="3"/>
        <v>0</v>
      </c>
      <c r="K78" s="167"/>
      <c r="L78" s="169">
        <f>K78*D78</f>
        <v>0</v>
      </c>
      <c r="M78" s="128">
        <f t="shared" si="4"/>
        <v>0</v>
      </c>
      <c r="N78" s="128">
        <f t="shared" si="5"/>
        <v>0</v>
      </c>
      <c r="O78" s="172" t="e">
        <f>I78/D78</f>
        <v>#DIV/0!</v>
      </c>
    </row>
    <row r="79" spans="1:15" s="3" customFormat="1" x14ac:dyDescent="0.2">
      <c r="A79" s="96" t="s">
        <v>55</v>
      </c>
      <c r="B79" s="20"/>
      <c r="C79" s="13"/>
      <c r="D79" s="13"/>
      <c r="E79" s="24"/>
      <c r="F79" s="24"/>
      <c r="G79" s="24"/>
      <c r="H79" s="24"/>
      <c r="I79" s="24"/>
      <c r="J79" s="127">
        <f t="shared" si="3"/>
        <v>0</v>
      </c>
      <c r="K79" s="167"/>
      <c r="L79" s="169">
        <f>K79*D79</f>
        <v>0</v>
      </c>
      <c r="M79" s="128">
        <f t="shared" si="4"/>
        <v>0</v>
      </c>
      <c r="N79" s="128">
        <f t="shared" si="5"/>
        <v>0</v>
      </c>
      <c r="O79" s="172" t="e">
        <f>I79/D79</f>
        <v>#DIV/0!</v>
      </c>
    </row>
    <row r="80" spans="1:15" s="3" customFormat="1" x14ac:dyDescent="0.2">
      <c r="A80" s="96" t="s">
        <v>55</v>
      </c>
      <c r="B80" s="20"/>
      <c r="C80" s="13"/>
      <c r="D80" s="13"/>
      <c r="E80" s="24"/>
      <c r="F80" s="24"/>
      <c r="G80" s="24"/>
      <c r="H80" s="24"/>
      <c r="I80" s="24"/>
      <c r="J80" s="127">
        <f t="shared" si="3"/>
        <v>0</v>
      </c>
      <c r="K80" s="167"/>
      <c r="L80" s="169">
        <f>K80*D80</f>
        <v>0</v>
      </c>
      <c r="M80" s="128">
        <f t="shared" si="4"/>
        <v>0</v>
      </c>
      <c r="N80" s="128">
        <f t="shared" si="5"/>
        <v>0</v>
      </c>
      <c r="O80" s="172" t="e">
        <f>I80/D80</f>
        <v>#DIV/0!</v>
      </c>
    </row>
    <row r="81" spans="1:15" s="3" customFormat="1" x14ac:dyDescent="0.2">
      <c r="A81" s="96" t="s">
        <v>55</v>
      </c>
      <c r="B81" s="20"/>
      <c r="C81" s="13"/>
      <c r="D81" s="13"/>
      <c r="E81" s="24"/>
      <c r="F81" s="24"/>
      <c r="G81" s="24"/>
      <c r="H81" s="24"/>
      <c r="I81" s="24"/>
      <c r="J81" s="127">
        <f t="shared" si="3"/>
        <v>0</v>
      </c>
      <c r="K81" s="167"/>
      <c r="L81" s="169">
        <f>K81*D81</f>
        <v>0</v>
      </c>
      <c r="M81" s="128">
        <f t="shared" si="4"/>
        <v>0</v>
      </c>
      <c r="N81" s="128">
        <f t="shared" si="5"/>
        <v>0</v>
      </c>
      <c r="O81" s="172" t="e">
        <f>I81/D81</f>
        <v>#DIV/0!</v>
      </c>
    </row>
    <row r="82" spans="1:15" s="3" customFormat="1" x14ac:dyDescent="0.2">
      <c r="A82" s="96" t="s">
        <v>55</v>
      </c>
      <c r="B82" s="20"/>
      <c r="C82" s="13"/>
      <c r="D82" s="13"/>
      <c r="E82" s="24"/>
      <c r="F82" s="24"/>
      <c r="G82" s="24"/>
      <c r="H82" s="24"/>
      <c r="I82" s="24"/>
      <c r="J82" s="127">
        <f t="shared" si="3"/>
        <v>0</v>
      </c>
      <c r="K82" s="167"/>
      <c r="L82" s="169">
        <f>K82*D82</f>
        <v>0</v>
      </c>
      <c r="M82" s="128">
        <f t="shared" si="4"/>
        <v>0</v>
      </c>
      <c r="N82" s="128">
        <f t="shared" si="5"/>
        <v>0</v>
      </c>
      <c r="O82" s="172" t="e">
        <f>I82/D82</f>
        <v>#DIV/0!</v>
      </c>
    </row>
    <row r="83" spans="1:15" s="3" customFormat="1" x14ac:dyDescent="0.2">
      <c r="A83" s="96" t="s">
        <v>55</v>
      </c>
      <c r="B83" s="20"/>
      <c r="C83" s="13"/>
      <c r="D83" s="13"/>
      <c r="E83" s="24"/>
      <c r="F83" s="24"/>
      <c r="G83" s="24"/>
      <c r="H83" s="24"/>
      <c r="I83" s="24"/>
      <c r="J83" s="127">
        <f t="shared" si="3"/>
        <v>0</v>
      </c>
      <c r="K83" s="167"/>
      <c r="L83" s="169">
        <f>K83*D83</f>
        <v>0</v>
      </c>
      <c r="M83" s="128">
        <f t="shared" si="4"/>
        <v>0</v>
      </c>
      <c r="N83" s="128">
        <f t="shared" si="5"/>
        <v>0</v>
      </c>
      <c r="O83" s="172" t="e">
        <f>I83/D83</f>
        <v>#DIV/0!</v>
      </c>
    </row>
    <row r="84" spans="1:15" s="3" customFormat="1" x14ac:dyDescent="0.2">
      <c r="A84" s="96" t="s">
        <v>55</v>
      </c>
      <c r="B84" s="20"/>
      <c r="C84" s="13"/>
      <c r="D84" s="13"/>
      <c r="E84" s="24"/>
      <c r="F84" s="24"/>
      <c r="G84" s="24"/>
      <c r="H84" s="24"/>
      <c r="I84" s="24"/>
      <c r="J84" s="127">
        <f t="shared" si="3"/>
        <v>0</v>
      </c>
      <c r="K84" s="167"/>
      <c r="L84" s="169">
        <f>K84*D84</f>
        <v>0</v>
      </c>
      <c r="M84" s="128">
        <f t="shared" si="4"/>
        <v>0</v>
      </c>
      <c r="N84" s="128">
        <f t="shared" si="5"/>
        <v>0</v>
      </c>
      <c r="O84" s="172" t="e">
        <f>I84/D84</f>
        <v>#DIV/0!</v>
      </c>
    </row>
    <row r="85" spans="1:15" s="3" customFormat="1" x14ac:dyDescent="0.2">
      <c r="A85" s="96" t="s">
        <v>55</v>
      </c>
      <c r="B85" s="20"/>
      <c r="C85" s="13"/>
      <c r="D85" s="13"/>
      <c r="E85" s="24"/>
      <c r="F85" s="24"/>
      <c r="G85" s="24"/>
      <c r="H85" s="24"/>
      <c r="I85" s="24"/>
      <c r="J85" s="127">
        <f t="shared" si="3"/>
        <v>0</v>
      </c>
      <c r="K85" s="167"/>
      <c r="L85" s="169">
        <f>K85*D85</f>
        <v>0</v>
      </c>
      <c r="M85" s="128">
        <f t="shared" si="4"/>
        <v>0</v>
      </c>
      <c r="N85" s="128">
        <f t="shared" si="5"/>
        <v>0</v>
      </c>
      <c r="O85" s="172" t="e">
        <f>I85/D85</f>
        <v>#DIV/0!</v>
      </c>
    </row>
    <row r="86" spans="1:15" s="3" customFormat="1" x14ac:dyDescent="0.2">
      <c r="A86" s="96" t="s">
        <v>55</v>
      </c>
      <c r="B86" s="20"/>
      <c r="C86" s="13"/>
      <c r="D86" s="13"/>
      <c r="E86" s="24"/>
      <c r="F86" s="24"/>
      <c r="G86" s="24"/>
      <c r="H86" s="24"/>
      <c r="I86" s="24"/>
      <c r="J86" s="127">
        <f t="shared" si="3"/>
        <v>0</v>
      </c>
      <c r="K86" s="167"/>
      <c r="L86" s="169">
        <f>K86*D86</f>
        <v>0</v>
      </c>
      <c r="M86" s="128">
        <f t="shared" si="4"/>
        <v>0</v>
      </c>
      <c r="N86" s="128">
        <f t="shared" si="5"/>
        <v>0</v>
      </c>
      <c r="O86" s="172" t="e">
        <f>I86/D86</f>
        <v>#DIV/0!</v>
      </c>
    </row>
    <row r="87" spans="1:15" s="3" customFormat="1" x14ac:dyDescent="0.2">
      <c r="A87" s="96" t="s">
        <v>55</v>
      </c>
      <c r="B87" s="20"/>
      <c r="C87" s="13"/>
      <c r="D87" s="13"/>
      <c r="E87" s="24"/>
      <c r="F87" s="24"/>
      <c r="G87" s="24"/>
      <c r="H87" s="24"/>
      <c r="I87" s="24"/>
      <c r="J87" s="127">
        <f t="shared" si="3"/>
        <v>0</v>
      </c>
      <c r="K87" s="167"/>
      <c r="L87" s="169">
        <f>K87*D87</f>
        <v>0</v>
      </c>
      <c r="M87" s="128">
        <f t="shared" si="4"/>
        <v>0</v>
      </c>
      <c r="N87" s="128">
        <f t="shared" si="5"/>
        <v>0</v>
      </c>
      <c r="O87" s="172" t="e">
        <f>I87/D87</f>
        <v>#DIV/0!</v>
      </c>
    </row>
    <row r="88" spans="1:15" s="3" customFormat="1" x14ac:dyDescent="0.2">
      <c r="A88" s="96" t="s">
        <v>55</v>
      </c>
      <c r="B88" s="20"/>
      <c r="C88" s="13"/>
      <c r="D88" s="13"/>
      <c r="E88" s="24"/>
      <c r="F88" s="24"/>
      <c r="G88" s="24"/>
      <c r="H88" s="24"/>
      <c r="I88" s="24"/>
      <c r="J88" s="127">
        <f t="shared" si="3"/>
        <v>0</v>
      </c>
      <c r="K88" s="167"/>
      <c r="L88" s="169">
        <f>K88*D88</f>
        <v>0</v>
      </c>
      <c r="M88" s="128">
        <f t="shared" si="4"/>
        <v>0</v>
      </c>
      <c r="N88" s="128">
        <f t="shared" si="5"/>
        <v>0</v>
      </c>
      <c r="O88" s="172" t="e">
        <f>I88/D88</f>
        <v>#DIV/0!</v>
      </c>
    </row>
    <row r="89" spans="1:15" s="3" customFormat="1" x14ac:dyDescent="0.2">
      <c r="A89" s="96" t="s">
        <v>55</v>
      </c>
      <c r="B89" s="20"/>
      <c r="C89" s="13"/>
      <c r="D89" s="13"/>
      <c r="E89" s="24"/>
      <c r="F89" s="24"/>
      <c r="G89" s="24"/>
      <c r="H89" s="24"/>
      <c r="I89" s="24"/>
      <c r="J89" s="127">
        <f t="shared" si="3"/>
        <v>0</v>
      </c>
      <c r="K89" s="167"/>
      <c r="L89" s="169">
        <f>K89*D89</f>
        <v>0</v>
      </c>
      <c r="M89" s="128">
        <f t="shared" si="4"/>
        <v>0</v>
      </c>
      <c r="N89" s="128">
        <f t="shared" si="5"/>
        <v>0</v>
      </c>
      <c r="O89" s="172" t="e">
        <f>I89/D89</f>
        <v>#DIV/0!</v>
      </c>
    </row>
    <row r="90" spans="1:15" s="3" customFormat="1" x14ac:dyDescent="0.2">
      <c r="A90" s="96" t="s">
        <v>55</v>
      </c>
      <c r="B90" s="20"/>
      <c r="C90" s="13"/>
      <c r="D90" s="13"/>
      <c r="E90" s="24"/>
      <c r="F90" s="24"/>
      <c r="G90" s="24"/>
      <c r="H90" s="24"/>
      <c r="I90" s="24"/>
      <c r="J90" s="127">
        <f t="shared" si="3"/>
        <v>0</v>
      </c>
      <c r="K90" s="167"/>
      <c r="L90" s="169">
        <f>K90*D90</f>
        <v>0</v>
      </c>
      <c r="M90" s="128">
        <f t="shared" si="4"/>
        <v>0</v>
      </c>
      <c r="N90" s="128">
        <f t="shared" si="5"/>
        <v>0</v>
      </c>
      <c r="O90" s="172" t="e">
        <f>I90/D90</f>
        <v>#DIV/0!</v>
      </c>
    </row>
    <row r="91" spans="1:15" s="3" customFormat="1" x14ac:dyDescent="0.2">
      <c r="A91" s="96" t="s">
        <v>55</v>
      </c>
      <c r="B91" s="20"/>
      <c r="C91" s="13"/>
      <c r="D91" s="13"/>
      <c r="E91" s="24"/>
      <c r="F91" s="24"/>
      <c r="G91" s="24"/>
      <c r="H91" s="24"/>
      <c r="I91" s="24"/>
      <c r="J91" s="127">
        <f t="shared" si="3"/>
        <v>0</v>
      </c>
      <c r="K91" s="167"/>
      <c r="L91" s="169">
        <f>K91*D91</f>
        <v>0</v>
      </c>
      <c r="M91" s="128">
        <f t="shared" si="4"/>
        <v>0</v>
      </c>
      <c r="N91" s="128">
        <f t="shared" si="5"/>
        <v>0</v>
      </c>
      <c r="O91" s="172" t="e">
        <f>I91/D91</f>
        <v>#DIV/0!</v>
      </c>
    </row>
    <row r="92" spans="1:15" s="3" customFormat="1" x14ac:dyDescent="0.2">
      <c r="A92" s="96" t="s">
        <v>55</v>
      </c>
      <c r="B92" s="20"/>
      <c r="C92" s="13"/>
      <c r="D92" s="13"/>
      <c r="E92" s="24"/>
      <c r="F92" s="24"/>
      <c r="G92" s="24"/>
      <c r="H92" s="24"/>
      <c r="I92" s="24"/>
      <c r="J92" s="127">
        <f t="shared" si="3"/>
        <v>0</v>
      </c>
      <c r="K92" s="167"/>
      <c r="L92" s="169">
        <f>K92*D92</f>
        <v>0</v>
      </c>
      <c r="M92" s="128">
        <f t="shared" si="4"/>
        <v>0</v>
      </c>
      <c r="N92" s="128">
        <f t="shared" si="5"/>
        <v>0</v>
      </c>
      <c r="O92" s="172" t="e">
        <f>I92/D92</f>
        <v>#DIV/0!</v>
      </c>
    </row>
    <row r="93" spans="1:15" s="3" customFormat="1" x14ac:dyDescent="0.2">
      <c r="A93" s="96" t="s">
        <v>55</v>
      </c>
      <c r="B93" s="20"/>
      <c r="C93" s="13"/>
      <c r="D93" s="13"/>
      <c r="E93" s="24"/>
      <c r="F93" s="24"/>
      <c r="G93" s="24"/>
      <c r="H93" s="24"/>
      <c r="I93" s="24"/>
      <c r="J93" s="127">
        <f t="shared" si="3"/>
        <v>0</v>
      </c>
      <c r="K93" s="167"/>
      <c r="L93" s="169">
        <f>K93*D93</f>
        <v>0</v>
      </c>
      <c r="M93" s="128">
        <f t="shared" si="4"/>
        <v>0</v>
      </c>
      <c r="N93" s="128">
        <f t="shared" si="5"/>
        <v>0</v>
      </c>
      <c r="O93" s="172" t="e">
        <f>I93/D93</f>
        <v>#DIV/0!</v>
      </c>
    </row>
    <row r="94" spans="1:15" s="3" customFormat="1" x14ac:dyDescent="0.2">
      <c r="A94" s="96" t="s">
        <v>55</v>
      </c>
      <c r="B94" s="20"/>
      <c r="C94" s="13"/>
      <c r="D94" s="13"/>
      <c r="E94" s="24"/>
      <c r="F94" s="24"/>
      <c r="G94" s="24"/>
      <c r="H94" s="24"/>
      <c r="I94" s="24"/>
      <c r="J94" s="127">
        <f t="shared" si="3"/>
        <v>0</v>
      </c>
      <c r="K94" s="167"/>
      <c r="L94" s="169">
        <f>K94*D94</f>
        <v>0</v>
      </c>
      <c r="M94" s="128">
        <f t="shared" si="4"/>
        <v>0</v>
      </c>
      <c r="N94" s="128">
        <f t="shared" si="5"/>
        <v>0</v>
      </c>
      <c r="O94" s="172" t="e">
        <f>I94/D94</f>
        <v>#DIV/0!</v>
      </c>
    </row>
    <row r="95" spans="1:15" s="3" customFormat="1" x14ac:dyDescent="0.2">
      <c r="A95" s="96" t="s">
        <v>55</v>
      </c>
      <c r="B95" s="20"/>
      <c r="C95" s="13"/>
      <c r="D95" s="13"/>
      <c r="E95" s="24"/>
      <c r="F95" s="24"/>
      <c r="G95" s="24"/>
      <c r="H95" s="24"/>
      <c r="I95" s="24"/>
      <c r="J95" s="127">
        <f t="shared" si="3"/>
        <v>0</v>
      </c>
      <c r="K95" s="167"/>
      <c r="L95" s="169">
        <f>K95*D95</f>
        <v>0</v>
      </c>
      <c r="M95" s="128">
        <f t="shared" si="4"/>
        <v>0</v>
      </c>
      <c r="N95" s="128">
        <f t="shared" si="5"/>
        <v>0</v>
      </c>
      <c r="O95" s="172" t="e">
        <f>I95/D95</f>
        <v>#DIV/0!</v>
      </c>
    </row>
    <row r="96" spans="1:15" s="3" customFormat="1" x14ac:dyDescent="0.2">
      <c r="A96" s="96" t="s">
        <v>55</v>
      </c>
      <c r="B96" s="20"/>
      <c r="C96" s="13"/>
      <c r="D96" s="13"/>
      <c r="E96" s="24"/>
      <c r="F96" s="24"/>
      <c r="G96" s="24"/>
      <c r="H96" s="24"/>
      <c r="I96" s="24"/>
      <c r="J96" s="127">
        <f t="shared" si="3"/>
        <v>0</v>
      </c>
      <c r="K96" s="167"/>
      <c r="L96" s="169">
        <f>K96*D96</f>
        <v>0</v>
      </c>
      <c r="M96" s="128">
        <f t="shared" si="4"/>
        <v>0</v>
      </c>
      <c r="N96" s="128">
        <f t="shared" si="5"/>
        <v>0</v>
      </c>
      <c r="O96" s="172" t="e">
        <f>I96/D96</f>
        <v>#DIV/0!</v>
      </c>
    </row>
    <row r="97" spans="1:15" s="3" customFormat="1" x14ac:dyDescent="0.2">
      <c r="A97" s="96" t="s">
        <v>55</v>
      </c>
      <c r="B97" s="20"/>
      <c r="C97" s="13"/>
      <c r="D97" s="13"/>
      <c r="E97" s="24"/>
      <c r="F97" s="24"/>
      <c r="G97" s="24"/>
      <c r="H97" s="24"/>
      <c r="I97" s="24"/>
      <c r="J97" s="127">
        <f t="shared" si="3"/>
        <v>0</v>
      </c>
      <c r="K97" s="167"/>
      <c r="L97" s="169">
        <f>K97*D97</f>
        <v>0</v>
      </c>
      <c r="M97" s="128">
        <f t="shared" si="4"/>
        <v>0</v>
      </c>
      <c r="N97" s="128">
        <f t="shared" si="5"/>
        <v>0</v>
      </c>
      <c r="O97" s="172" t="e">
        <f>I97/D97</f>
        <v>#DIV/0!</v>
      </c>
    </row>
    <row r="98" spans="1:15" s="3" customFormat="1" x14ac:dyDescent="0.2">
      <c r="A98" s="96" t="s">
        <v>55</v>
      </c>
      <c r="B98" s="20"/>
      <c r="C98" s="13"/>
      <c r="D98" s="13"/>
      <c r="E98" s="24"/>
      <c r="F98" s="24"/>
      <c r="G98" s="24"/>
      <c r="H98" s="24"/>
      <c r="I98" s="24"/>
      <c r="J98" s="127">
        <f t="shared" si="3"/>
        <v>0</v>
      </c>
      <c r="K98" s="167"/>
      <c r="L98" s="169">
        <f>K98*D98</f>
        <v>0</v>
      </c>
      <c r="M98" s="128">
        <f t="shared" si="4"/>
        <v>0</v>
      </c>
      <c r="N98" s="128">
        <f t="shared" si="5"/>
        <v>0</v>
      </c>
      <c r="O98" s="172" t="e">
        <f>I98/D98</f>
        <v>#DIV/0!</v>
      </c>
    </row>
    <row r="99" spans="1:15" s="3" customFormat="1" x14ac:dyDescent="0.2">
      <c r="A99" s="96" t="s">
        <v>55</v>
      </c>
      <c r="B99" s="20"/>
      <c r="C99" s="13"/>
      <c r="D99" s="13"/>
      <c r="E99" s="24"/>
      <c r="F99" s="24"/>
      <c r="G99" s="24"/>
      <c r="H99" s="24"/>
      <c r="I99" s="24"/>
      <c r="J99" s="127">
        <f t="shared" si="3"/>
        <v>0</v>
      </c>
      <c r="K99" s="167"/>
      <c r="L99" s="169">
        <f>K99*D99</f>
        <v>0</v>
      </c>
      <c r="M99" s="128">
        <f t="shared" si="4"/>
        <v>0</v>
      </c>
      <c r="N99" s="128">
        <f t="shared" si="5"/>
        <v>0</v>
      </c>
      <c r="O99" s="172" t="e">
        <f>I99/D99</f>
        <v>#DIV/0!</v>
      </c>
    </row>
    <row r="100" spans="1:15" s="3" customFormat="1" x14ac:dyDescent="0.2">
      <c r="A100" s="96" t="s">
        <v>55</v>
      </c>
      <c r="B100" s="20"/>
      <c r="C100" s="13"/>
      <c r="D100" s="13"/>
      <c r="E100" s="24"/>
      <c r="F100" s="24"/>
      <c r="G100" s="24"/>
      <c r="H100" s="24"/>
      <c r="I100" s="24"/>
      <c r="J100" s="127">
        <f t="shared" si="3"/>
        <v>0</v>
      </c>
      <c r="K100" s="167"/>
      <c r="L100" s="169">
        <f>K100*D100</f>
        <v>0</v>
      </c>
      <c r="M100" s="128">
        <f t="shared" si="4"/>
        <v>0</v>
      </c>
      <c r="N100" s="128">
        <f t="shared" si="5"/>
        <v>0</v>
      </c>
      <c r="O100" s="172" t="e">
        <f>I100/D100</f>
        <v>#DIV/0!</v>
      </c>
    </row>
    <row r="101" spans="1:15" s="3" customFormat="1" ht="13.5" thickBot="1" x14ac:dyDescent="0.25">
      <c r="A101" s="96" t="s">
        <v>55</v>
      </c>
      <c r="B101" s="20"/>
      <c r="C101" s="15"/>
      <c r="D101" s="15"/>
      <c r="E101" s="25"/>
      <c r="F101" s="25"/>
      <c r="G101" s="25"/>
      <c r="H101" s="25"/>
      <c r="I101" s="25"/>
      <c r="J101" s="127">
        <f t="shared" si="3"/>
        <v>0</v>
      </c>
      <c r="K101" s="168"/>
      <c r="L101" s="169">
        <f>K101*D101</f>
        <v>0</v>
      </c>
      <c r="M101" s="128">
        <f t="shared" si="4"/>
        <v>0</v>
      </c>
      <c r="N101" s="128">
        <f t="shared" si="5"/>
        <v>0</v>
      </c>
      <c r="O101" s="172" t="e">
        <f>I101/D101</f>
        <v>#DIV/0!</v>
      </c>
    </row>
    <row r="102" spans="1:15" s="3" customFormat="1" ht="13.5" thickBot="1" x14ac:dyDescent="0.25">
      <c r="A102" s="11" t="s">
        <v>54</v>
      </c>
      <c r="B102" s="119"/>
      <c r="C102" s="12"/>
      <c r="D102" s="12"/>
      <c r="E102" s="98"/>
      <c r="F102" s="98"/>
      <c r="G102" s="98"/>
      <c r="H102" s="98"/>
      <c r="I102" s="98"/>
      <c r="J102" s="129"/>
      <c r="K102" s="135"/>
      <c r="L102" s="130">
        <f>SUM(L9:L101)</f>
        <v>0</v>
      </c>
      <c r="M102" s="131">
        <f>SUM(M9:M101)</f>
        <v>0</v>
      </c>
      <c r="N102" s="131">
        <f>SUM(N9:N101)</f>
        <v>0</v>
      </c>
      <c r="O102" s="132" t="e">
        <f>IF(#REF!=0,0,M102/L102)</f>
        <v>#REF!</v>
      </c>
    </row>
    <row r="103" spans="1:15" s="3" customFormat="1" ht="13.5" thickBot="1" x14ac:dyDescent="0.25">
      <c r="A103" s="4"/>
      <c r="B103" s="4"/>
      <c r="C103" s="4"/>
      <c r="D103" s="4"/>
      <c r="E103" s="5"/>
      <c r="F103" s="5"/>
      <c r="G103" s="5"/>
      <c r="H103" s="5"/>
      <c r="I103" s="5"/>
      <c r="J103" s="62"/>
      <c r="K103" s="62"/>
      <c r="L103" s="113"/>
      <c r="M103" s="114"/>
      <c r="N103" s="114"/>
      <c r="O103" s="62"/>
    </row>
    <row r="104" spans="1:15" s="3" customFormat="1" ht="13.5" customHeight="1" thickBot="1" x14ac:dyDescent="0.25">
      <c r="A104" s="4"/>
      <c r="B104" s="208" t="s">
        <v>72</v>
      </c>
      <c r="C104" s="209"/>
      <c r="D104" s="210"/>
      <c r="E104" s="182"/>
      <c r="F104" s="205" t="s">
        <v>73</v>
      </c>
      <c r="G104" s="206"/>
      <c r="H104" s="206"/>
      <c r="I104" s="206"/>
      <c r="J104" s="206"/>
      <c r="K104" s="206"/>
      <c r="L104" s="206"/>
      <c r="M104" s="206"/>
      <c r="N104" s="206"/>
      <c r="O104" s="207"/>
    </row>
    <row r="105" spans="1:15" s="3" customFormat="1" ht="64.5" thickBot="1" x14ac:dyDescent="0.25">
      <c r="A105" s="4" t="s">
        <v>76</v>
      </c>
      <c r="B105" s="124" t="s">
        <v>74</v>
      </c>
      <c r="C105" s="124" t="s">
        <v>47</v>
      </c>
      <c r="D105" s="124" t="s">
        <v>71</v>
      </c>
      <c r="E105" s="68" t="s">
        <v>70</v>
      </c>
      <c r="F105" s="173" t="s">
        <v>48</v>
      </c>
      <c r="G105" s="173" t="s">
        <v>49</v>
      </c>
      <c r="H105" s="173" t="s">
        <v>50</v>
      </c>
      <c r="I105" s="173" t="s">
        <v>51</v>
      </c>
      <c r="J105" s="125" t="s">
        <v>52</v>
      </c>
      <c r="K105" s="125" t="s">
        <v>75</v>
      </c>
      <c r="L105" s="125" t="s">
        <v>67</v>
      </c>
      <c r="M105" s="125" t="s">
        <v>68</v>
      </c>
      <c r="N105" s="125" t="s">
        <v>69</v>
      </c>
      <c r="O105" s="126" t="s">
        <v>53</v>
      </c>
    </row>
    <row r="106" spans="1:15" s="3" customFormat="1" x14ac:dyDescent="0.2">
      <c r="A106" s="21" t="s">
        <v>21</v>
      </c>
      <c r="B106" s="28"/>
      <c r="C106" s="28"/>
      <c r="D106" s="28"/>
      <c r="E106" s="23"/>
      <c r="F106" s="23"/>
      <c r="G106" s="23"/>
      <c r="H106" s="23"/>
      <c r="I106" s="23"/>
      <c r="J106" s="127">
        <f t="shared" ref="J106:J147" si="6">F106-G106-H106-I106</f>
        <v>0</v>
      </c>
      <c r="K106" s="167"/>
      <c r="L106" s="169">
        <f>K106*D106</f>
        <v>0</v>
      </c>
      <c r="M106" s="128">
        <f t="shared" ref="M106:M147" si="7">K106*I106</f>
        <v>0</v>
      </c>
      <c r="N106" s="128">
        <f t="shared" ref="N106:N147" si="8">(G106+H106)*K106</f>
        <v>0</v>
      </c>
      <c r="O106" s="172" t="e">
        <f>I106/D106</f>
        <v>#DIV/0!</v>
      </c>
    </row>
    <row r="107" spans="1:15" s="3" customFormat="1" x14ac:dyDescent="0.2">
      <c r="A107" s="22" t="s">
        <v>21</v>
      </c>
      <c r="B107" s="13"/>
      <c r="C107" s="13"/>
      <c r="D107" s="13"/>
      <c r="E107" s="24"/>
      <c r="F107" s="24"/>
      <c r="G107" s="24"/>
      <c r="H107" s="24"/>
      <c r="I107" s="24"/>
      <c r="J107" s="127">
        <f t="shared" si="6"/>
        <v>0</v>
      </c>
      <c r="K107" s="170"/>
      <c r="L107" s="169">
        <f>K107*D107</f>
        <v>0</v>
      </c>
      <c r="M107" s="128">
        <f t="shared" si="7"/>
        <v>0</v>
      </c>
      <c r="N107" s="128">
        <f t="shared" si="8"/>
        <v>0</v>
      </c>
      <c r="O107" s="172" t="e">
        <f>I107/D107</f>
        <v>#DIV/0!</v>
      </c>
    </row>
    <row r="108" spans="1:15" s="3" customFormat="1" x14ac:dyDescent="0.2">
      <c r="A108" s="22" t="s">
        <v>21</v>
      </c>
      <c r="B108" s="13"/>
      <c r="C108" s="13"/>
      <c r="D108" s="13"/>
      <c r="E108" s="24"/>
      <c r="F108" s="24"/>
      <c r="G108" s="24"/>
      <c r="H108" s="24"/>
      <c r="I108" s="24"/>
      <c r="J108" s="127">
        <f t="shared" si="6"/>
        <v>0</v>
      </c>
      <c r="K108" s="170"/>
      <c r="L108" s="169">
        <f>K108*D108</f>
        <v>0</v>
      </c>
      <c r="M108" s="128">
        <f t="shared" si="7"/>
        <v>0</v>
      </c>
      <c r="N108" s="128">
        <f t="shared" si="8"/>
        <v>0</v>
      </c>
      <c r="O108" s="172" t="e">
        <f>I108/D108</f>
        <v>#DIV/0!</v>
      </c>
    </row>
    <row r="109" spans="1:15" s="3" customFormat="1" x14ac:dyDescent="0.2">
      <c r="A109" s="22" t="s">
        <v>21</v>
      </c>
      <c r="B109" s="13"/>
      <c r="C109" s="13"/>
      <c r="D109" s="13"/>
      <c r="E109" s="24"/>
      <c r="F109" s="24"/>
      <c r="G109" s="24"/>
      <c r="H109" s="24"/>
      <c r="I109" s="24"/>
      <c r="J109" s="127">
        <f t="shared" si="6"/>
        <v>0</v>
      </c>
      <c r="K109" s="170"/>
      <c r="L109" s="169">
        <f>K109*D109</f>
        <v>0</v>
      </c>
      <c r="M109" s="128">
        <f t="shared" si="7"/>
        <v>0</v>
      </c>
      <c r="N109" s="128">
        <f t="shared" si="8"/>
        <v>0</v>
      </c>
      <c r="O109" s="172" t="e">
        <f>I109/D109</f>
        <v>#DIV/0!</v>
      </c>
    </row>
    <row r="110" spans="1:15" s="3" customFormat="1" x14ac:dyDescent="0.2">
      <c r="A110" s="22" t="s">
        <v>21</v>
      </c>
      <c r="B110" s="13"/>
      <c r="C110" s="13"/>
      <c r="D110" s="13"/>
      <c r="E110" s="24"/>
      <c r="F110" s="24"/>
      <c r="G110" s="24"/>
      <c r="H110" s="24"/>
      <c r="I110" s="24"/>
      <c r="J110" s="127">
        <f t="shared" si="6"/>
        <v>0</v>
      </c>
      <c r="K110" s="170"/>
      <c r="L110" s="169">
        <f>K110*D110</f>
        <v>0</v>
      </c>
      <c r="M110" s="128">
        <f t="shared" si="7"/>
        <v>0</v>
      </c>
      <c r="N110" s="128">
        <f t="shared" si="8"/>
        <v>0</v>
      </c>
      <c r="O110" s="172" t="e">
        <f>I110/D110</f>
        <v>#DIV/0!</v>
      </c>
    </row>
    <row r="111" spans="1:15" s="3" customFormat="1" x14ac:dyDescent="0.2">
      <c r="A111" s="22" t="s">
        <v>21</v>
      </c>
      <c r="B111" s="13"/>
      <c r="C111" s="13"/>
      <c r="D111" s="13"/>
      <c r="E111" s="24"/>
      <c r="F111" s="24"/>
      <c r="G111" s="24"/>
      <c r="H111" s="24"/>
      <c r="I111" s="24"/>
      <c r="J111" s="127">
        <f t="shared" si="6"/>
        <v>0</v>
      </c>
      <c r="K111" s="170"/>
      <c r="L111" s="169">
        <f>K111*D111</f>
        <v>0</v>
      </c>
      <c r="M111" s="128">
        <f t="shared" si="7"/>
        <v>0</v>
      </c>
      <c r="N111" s="128">
        <f t="shared" si="8"/>
        <v>0</v>
      </c>
      <c r="O111" s="172" t="e">
        <f>I111/D111</f>
        <v>#DIV/0!</v>
      </c>
    </row>
    <row r="112" spans="1:15" s="3" customFormat="1" x14ac:dyDescent="0.2">
      <c r="A112" s="22" t="s">
        <v>21</v>
      </c>
      <c r="B112" s="13"/>
      <c r="C112" s="13"/>
      <c r="D112" s="13"/>
      <c r="E112" s="24"/>
      <c r="F112" s="24"/>
      <c r="G112" s="24"/>
      <c r="H112" s="24"/>
      <c r="I112" s="24"/>
      <c r="J112" s="127">
        <f t="shared" si="6"/>
        <v>0</v>
      </c>
      <c r="K112" s="170"/>
      <c r="L112" s="169">
        <f>K112*D112</f>
        <v>0</v>
      </c>
      <c r="M112" s="128">
        <f t="shared" si="7"/>
        <v>0</v>
      </c>
      <c r="N112" s="128">
        <f t="shared" si="8"/>
        <v>0</v>
      </c>
      <c r="O112" s="172" t="e">
        <f>I112/D112</f>
        <v>#DIV/0!</v>
      </c>
    </row>
    <row r="113" spans="1:15" s="3" customFormat="1" x14ac:dyDescent="0.2">
      <c r="A113" s="22" t="s">
        <v>21</v>
      </c>
      <c r="B113" s="13"/>
      <c r="C113" s="13"/>
      <c r="D113" s="13"/>
      <c r="E113" s="24"/>
      <c r="F113" s="24"/>
      <c r="G113" s="24"/>
      <c r="H113" s="24"/>
      <c r="I113" s="24"/>
      <c r="J113" s="127">
        <f t="shared" si="6"/>
        <v>0</v>
      </c>
      <c r="K113" s="170"/>
      <c r="L113" s="169">
        <f>K113*D113</f>
        <v>0</v>
      </c>
      <c r="M113" s="128">
        <f t="shared" si="7"/>
        <v>0</v>
      </c>
      <c r="N113" s="128">
        <f t="shared" si="8"/>
        <v>0</v>
      </c>
      <c r="O113" s="172" t="e">
        <f>I113/D113</f>
        <v>#DIV/0!</v>
      </c>
    </row>
    <row r="114" spans="1:15" s="3" customFormat="1" x14ac:dyDescent="0.2">
      <c r="A114" s="22" t="s">
        <v>21</v>
      </c>
      <c r="B114" s="13"/>
      <c r="C114" s="13"/>
      <c r="D114" s="13"/>
      <c r="E114" s="24"/>
      <c r="F114" s="24"/>
      <c r="G114" s="24"/>
      <c r="H114" s="24"/>
      <c r="I114" s="24"/>
      <c r="J114" s="127">
        <f t="shared" si="6"/>
        <v>0</v>
      </c>
      <c r="K114" s="170"/>
      <c r="L114" s="169">
        <f>K114*D114</f>
        <v>0</v>
      </c>
      <c r="M114" s="128">
        <f t="shared" si="7"/>
        <v>0</v>
      </c>
      <c r="N114" s="128">
        <f t="shared" si="8"/>
        <v>0</v>
      </c>
      <c r="O114" s="172" t="e">
        <f>I114/D114</f>
        <v>#DIV/0!</v>
      </c>
    </row>
    <row r="115" spans="1:15" s="3" customFormat="1" x14ac:dyDescent="0.2">
      <c r="A115" s="22" t="s">
        <v>21</v>
      </c>
      <c r="B115" s="13"/>
      <c r="C115" s="13"/>
      <c r="D115" s="13"/>
      <c r="E115" s="24"/>
      <c r="F115" s="24"/>
      <c r="G115" s="24"/>
      <c r="H115" s="24"/>
      <c r="I115" s="24"/>
      <c r="J115" s="127">
        <f t="shared" si="6"/>
        <v>0</v>
      </c>
      <c r="K115" s="170"/>
      <c r="L115" s="169">
        <f>K115*D115</f>
        <v>0</v>
      </c>
      <c r="M115" s="128">
        <f t="shared" si="7"/>
        <v>0</v>
      </c>
      <c r="N115" s="128">
        <f t="shared" si="8"/>
        <v>0</v>
      </c>
      <c r="O115" s="172" t="e">
        <f>I115/D115</f>
        <v>#DIV/0!</v>
      </c>
    </row>
    <row r="116" spans="1:15" s="3" customFormat="1" x14ac:dyDescent="0.2">
      <c r="A116" s="22" t="s">
        <v>21</v>
      </c>
      <c r="B116" s="13"/>
      <c r="C116" s="13"/>
      <c r="D116" s="13"/>
      <c r="E116" s="24"/>
      <c r="F116" s="24"/>
      <c r="G116" s="24"/>
      <c r="H116" s="24"/>
      <c r="I116" s="24"/>
      <c r="J116" s="127">
        <f t="shared" si="6"/>
        <v>0</v>
      </c>
      <c r="K116" s="170"/>
      <c r="L116" s="169">
        <f>K116*D116</f>
        <v>0</v>
      </c>
      <c r="M116" s="128">
        <f t="shared" si="7"/>
        <v>0</v>
      </c>
      <c r="N116" s="128">
        <f t="shared" si="8"/>
        <v>0</v>
      </c>
      <c r="O116" s="172" t="e">
        <f>I116/D116</f>
        <v>#DIV/0!</v>
      </c>
    </row>
    <row r="117" spans="1:15" s="3" customFormat="1" x14ac:dyDescent="0.2">
      <c r="A117" s="22" t="s">
        <v>21</v>
      </c>
      <c r="B117" s="13"/>
      <c r="C117" s="13"/>
      <c r="D117" s="13"/>
      <c r="E117" s="24"/>
      <c r="F117" s="24"/>
      <c r="G117" s="24"/>
      <c r="H117" s="24"/>
      <c r="I117" s="24"/>
      <c r="J117" s="127">
        <f t="shared" si="6"/>
        <v>0</v>
      </c>
      <c r="K117" s="170"/>
      <c r="L117" s="169">
        <f>K117*D117</f>
        <v>0</v>
      </c>
      <c r="M117" s="128">
        <f t="shared" si="7"/>
        <v>0</v>
      </c>
      <c r="N117" s="128">
        <f t="shared" si="8"/>
        <v>0</v>
      </c>
      <c r="O117" s="172" t="e">
        <f>I117/D117</f>
        <v>#DIV/0!</v>
      </c>
    </row>
    <row r="118" spans="1:15" s="3" customFormat="1" x14ac:dyDescent="0.2">
      <c r="A118" s="22" t="s">
        <v>21</v>
      </c>
      <c r="B118" s="13"/>
      <c r="C118" s="13"/>
      <c r="D118" s="13"/>
      <c r="E118" s="24"/>
      <c r="F118" s="24"/>
      <c r="G118" s="24"/>
      <c r="H118" s="24"/>
      <c r="I118" s="24"/>
      <c r="J118" s="127">
        <f t="shared" si="6"/>
        <v>0</v>
      </c>
      <c r="K118" s="170"/>
      <c r="L118" s="169">
        <f>K118*D118</f>
        <v>0</v>
      </c>
      <c r="M118" s="128">
        <f t="shared" si="7"/>
        <v>0</v>
      </c>
      <c r="N118" s="128">
        <f t="shared" si="8"/>
        <v>0</v>
      </c>
      <c r="O118" s="172" t="e">
        <f>I118/D118</f>
        <v>#DIV/0!</v>
      </c>
    </row>
    <row r="119" spans="1:15" s="3" customFormat="1" x14ac:dyDescent="0.2">
      <c r="A119" s="22" t="s">
        <v>21</v>
      </c>
      <c r="B119" s="13"/>
      <c r="C119" s="13"/>
      <c r="D119" s="13"/>
      <c r="E119" s="24"/>
      <c r="F119" s="24"/>
      <c r="G119" s="24"/>
      <c r="H119" s="24"/>
      <c r="I119" s="24"/>
      <c r="J119" s="127">
        <f t="shared" si="6"/>
        <v>0</v>
      </c>
      <c r="K119" s="170"/>
      <c r="L119" s="169">
        <f>K119*D119</f>
        <v>0</v>
      </c>
      <c r="M119" s="128">
        <f t="shared" si="7"/>
        <v>0</v>
      </c>
      <c r="N119" s="128">
        <f t="shared" si="8"/>
        <v>0</v>
      </c>
      <c r="O119" s="172" t="e">
        <f>I119/D119</f>
        <v>#DIV/0!</v>
      </c>
    </row>
    <row r="120" spans="1:15" s="3" customFormat="1" x14ac:dyDescent="0.2">
      <c r="A120" s="22" t="s">
        <v>21</v>
      </c>
      <c r="B120" s="13"/>
      <c r="C120" s="13"/>
      <c r="D120" s="13"/>
      <c r="E120" s="24"/>
      <c r="F120" s="24"/>
      <c r="G120" s="24"/>
      <c r="H120" s="24"/>
      <c r="I120" s="24"/>
      <c r="J120" s="127">
        <f t="shared" si="6"/>
        <v>0</v>
      </c>
      <c r="K120" s="170"/>
      <c r="L120" s="169">
        <f>K120*D120</f>
        <v>0</v>
      </c>
      <c r="M120" s="128">
        <f t="shared" si="7"/>
        <v>0</v>
      </c>
      <c r="N120" s="128">
        <f t="shared" si="8"/>
        <v>0</v>
      </c>
      <c r="O120" s="172" t="e">
        <f>I120/D120</f>
        <v>#DIV/0!</v>
      </c>
    </row>
    <row r="121" spans="1:15" s="3" customFormat="1" x14ac:dyDescent="0.2">
      <c r="A121" s="22" t="s">
        <v>21</v>
      </c>
      <c r="B121" s="13"/>
      <c r="C121" s="13"/>
      <c r="D121" s="13"/>
      <c r="E121" s="24"/>
      <c r="F121" s="24"/>
      <c r="G121" s="24"/>
      <c r="H121" s="24"/>
      <c r="I121" s="24"/>
      <c r="J121" s="127">
        <f t="shared" si="6"/>
        <v>0</v>
      </c>
      <c r="K121" s="170"/>
      <c r="L121" s="169">
        <f>K121*D121</f>
        <v>0</v>
      </c>
      <c r="M121" s="128">
        <f t="shared" si="7"/>
        <v>0</v>
      </c>
      <c r="N121" s="128">
        <f t="shared" si="8"/>
        <v>0</v>
      </c>
      <c r="O121" s="172" t="e">
        <f>I121/D121</f>
        <v>#DIV/0!</v>
      </c>
    </row>
    <row r="122" spans="1:15" s="3" customFormat="1" x14ac:dyDescent="0.2">
      <c r="A122" s="22" t="s">
        <v>21</v>
      </c>
      <c r="B122" s="13"/>
      <c r="C122" s="13"/>
      <c r="D122" s="13"/>
      <c r="E122" s="24"/>
      <c r="F122" s="24"/>
      <c r="G122" s="24"/>
      <c r="H122" s="24"/>
      <c r="I122" s="24"/>
      <c r="J122" s="127">
        <f t="shared" si="6"/>
        <v>0</v>
      </c>
      <c r="K122" s="170"/>
      <c r="L122" s="169">
        <f>K122*D122</f>
        <v>0</v>
      </c>
      <c r="M122" s="128">
        <f t="shared" si="7"/>
        <v>0</v>
      </c>
      <c r="N122" s="128">
        <f t="shared" si="8"/>
        <v>0</v>
      </c>
      <c r="O122" s="172" t="e">
        <f>I122/D122</f>
        <v>#DIV/0!</v>
      </c>
    </row>
    <row r="123" spans="1:15" s="3" customFormat="1" x14ac:dyDescent="0.2">
      <c r="A123" s="22" t="s">
        <v>21</v>
      </c>
      <c r="B123" s="13"/>
      <c r="C123" s="13"/>
      <c r="D123" s="13"/>
      <c r="E123" s="24"/>
      <c r="F123" s="24"/>
      <c r="G123" s="24"/>
      <c r="H123" s="24"/>
      <c r="I123" s="24"/>
      <c r="J123" s="127">
        <f t="shared" si="6"/>
        <v>0</v>
      </c>
      <c r="K123" s="170"/>
      <c r="L123" s="169">
        <f>K123*D123</f>
        <v>0</v>
      </c>
      <c r="M123" s="128">
        <f t="shared" si="7"/>
        <v>0</v>
      </c>
      <c r="N123" s="128">
        <f t="shared" si="8"/>
        <v>0</v>
      </c>
      <c r="O123" s="172" t="e">
        <f>I123/D123</f>
        <v>#DIV/0!</v>
      </c>
    </row>
    <row r="124" spans="1:15" s="3" customFormat="1" x14ac:dyDescent="0.2">
      <c r="A124" s="22" t="s">
        <v>21</v>
      </c>
      <c r="B124" s="13"/>
      <c r="C124" s="13"/>
      <c r="D124" s="13"/>
      <c r="E124" s="24"/>
      <c r="F124" s="24"/>
      <c r="G124" s="24"/>
      <c r="H124" s="24"/>
      <c r="I124" s="24"/>
      <c r="J124" s="127">
        <f t="shared" si="6"/>
        <v>0</v>
      </c>
      <c r="K124" s="170"/>
      <c r="L124" s="169">
        <f>K124*D124</f>
        <v>0</v>
      </c>
      <c r="M124" s="128">
        <f t="shared" si="7"/>
        <v>0</v>
      </c>
      <c r="N124" s="128">
        <f t="shared" si="8"/>
        <v>0</v>
      </c>
      <c r="O124" s="172" t="e">
        <f>I124/D124</f>
        <v>#DIV/0!</v>
      </c>
    </row>
    <row r="125" spans="1:15" s="3" customFormat="1" x14ac:dyDescent="0.2">
      <c r="A125" s="22" t="s">
        <v>21</v>
      </c>
      <c r="B125" s="13"/>
      <c r="C125" s="13"/>
      <c r="D125" s="13"/>
      <c r="E125" s="24"/>
      <c r="F125" s="24"/>
      <c r="G125" s="24"/>
      <c r="H125" s="24"/>
      <c r="I125" s="24"/>
      <c r="J125" s="127">
        <f t="shared" si="6"/>
        <v>0</v>
      </c>
      <c r="K125" s="170"/>
      <c r="L125" s="169">
        <f>K125*D125</f>
        <v>0</v>
      </c>
      <c r="M125" s="128">
        <f t="shared" si="7"/>
        <v>0</v>
      </c>
      <c r="N125" s="128">
        <f t="shared" si="8"/>
        <v>0</v>
      </c>
      <c r="O125" s="172" t="e">
        <f>I125/D125</f>
        <v>#DIV/0!</v>
      </c>
    </row>
    <row r="126" spans="1:15" s="3" customFormat="1" x14ac:dyDescent="0.2">
      <c r="A126" s="22" t="s">
        <v>21</v>
      </c>
      <c r="B126" s="13"/>
      <c r="C126" s="13"/>
      <c r="D126" s="13"/>
      <c r="E126" s="24"/>
      <c r="F126" s="24"/>
      <c r="G126" s="24"/>
      <c r="H126" s="24"/>
      <c r="I126" s="24"/>
      <c r="J126" s="127">
        <f t="shared" si="6"/>
        <v>0</v>
      </c>
      <c r="K126" s="170"/>
      <c r="L126" s="169">
        <f>K126*D126</f>
        <v>0</v>
      </c>
      <c r="M126" s="128">
        <f t="shared" si="7"/>
        <v>0</v>
      </c>
      <c r="N126" s="128">
        <f t="shared" si="8"/>
        <v>0</v>
      </c>
      <c r="O126" s="172" t="e">
        <f>I126/D126</f>
        <v>#DIV/0!</v>
      </c>
    </row>
    <row r="127" spans="1:15" s="3" customFormat="1" x14ac:dyDescent="0.2">
      <c r="A127" s="22" t="s">
        <v>21</v>
      </c>
      <c r="B127" s="13"/>
      <c r="C127" s="13"/>
      <c r="D127" s="13"/>
      <c r="E127" s="24"/>
      <c r="F127" s="24"/>
      <c r="G127" s="24"/>
      <c r="H127" s="24"/>
      <c r="I127" s="24"/>
      <c r="J127" s="127">
        <f t="shared" si="6"/>
        <v>0</v>
      </c>
      <c r="K127" s="170"/>
      <c r="L127" s="169">
        <f>K127*D127</f>
        <v>0</v>
      </c>
      <c r="M127" s="128">
        <f t="shared" si="7"/>
        <v>0</v>
      </c>
      <c r="N127" s="128">
        <f t="shared" si="8"/>
        <v>0</v>
      </c>
      <c r="O127" s="172" t="e">
        <f>I127/D127</f>
        <v>#DIV/0!</v>
      </c>
    </row>
    <row r="128" spans="1:15" s="3" customFormat="1" x14ac:dyDescent="0.2">
      <c r="A128" s="22" t="s">
        <v>21</v>
      </c>
      <c r="B128" s="13"/>
      <c r="C128" s="13"/>
      <c r="D128" s="13"/>
      <c r="E128" s="24"/>
      <c r="F128" s="24"/>
      <c r="G128" s="24"/>
      <c r="H128" s="24"/>
      <c r="I128" s="24"/>
      <c r="J128" s="127">
        <f t="shared" si="6"/>
        <v>0</v>
      </c>
      <c r="K128" s="170"/>
      <c r="L128" s="169">
        <f>K128*D128</f>
        <v>0</v>
      </c>
      <c r="M128" s="128">
        <f t="shared" si="7"/>
        <v>0</v>
      </c>
      <c r="N128" s="128">
        <f t="shared" si="8"/>
        <v>0</v>
      </c>
      <c r="O128" s="172" t="e">
        <f>I128/D128</f>
        <v>#DIV/0!</v>
      </c>
    </row>
    <row r="129" spans="1:15" s="3" customFormat="1" x14ac:dyDescent="0.2">
      <c r="A129" s="22" t="s">
        <v>21</v>
      </c>
      <c r="B129" s="13"/>
      <c r="C129" s="13"/>
      <c r="D129" s="13"/>
      <c r="E129" s="24"/>
      <c r="F129" s="24"/>
      <c r="G129" s="24"/>
      <c r="H129" s="24"/>
      <c r="I129" s="24"/>
      <c r="J129" s="127">
        <f t="shared" si="6"/>
        <v>0</v>
      </c>
      <c r="K129" s="170"/>
      <c r="L129" s="169">
        <f>K129*D129</f>
        <v>0</v>
      </c>
      <c r="M129" s="128">
        <f t="shared" si="7"/>
        <v>0</v>
      </c>
      <c r="N129" s="128">
        <f t="shared" si="8"/>
        <v>0</v>
      </c>
      <c r="O129" s="172" t="e">
        <f>I129/D129</f>
        <v>#DIV/0!</v>
      </c>
    </row>
    <row r="130" spans="1:15" s="3" customFormat="1" x14ac:dyDescent="0.2">
      <c r="A130" s="22" t="s">
        <v>21</v>
      </c>
      <c r="B130" s="13"/>
      <c r="C130" s="13"/>
      <c r="D130" s="13"/>
      <c r="E130" s="24"/>
      <c r="F130" s="24"/>
      <c r="G130" s="24"/>
      <c r="H130" s="24"/>
      <c r="I130" s="24"/>
      <c r="J130" s="127">
        <f t="shared" si="6"/>
        <v>0</v>
      </c>
      <c r="K130" s="170"/>
      <c r="L130" s="169">
        <f>K130*D130</f>
        <v>0</v>
      </c>
      <c r="M130" s="128">
        <f t="shared" si="7"/>
        <v>0</v>
      </c>
      <c r="N130" s="128">
        <f t="shared" si="8"/>
        <v>0</v>
      </c>
      <c r="O130" s="172" t="e">
        <f>I130/D130</f>
        <v>#DIV/0!</v>
      </c>
    </row>
    <row r="131" spans="1:15" s="3" customFormat="1" x14ac:dyDescent="0.2">
      <c r="A131" s="22" t="s">
        <v>21</v>
      </c>
      <c r="B131" s="13"/>
      <c r="C131" s="13"/>
      <c r="D131" s="13"/>
      <c r="E131" s="24"/>
      <c r="F131" s="24"/>
      <c r="G131" s="24"/>
      <c r="H131" s="24"/>
      <c r="I131" s="24"/>
      <c r="J131" s="127">
        <f t="shared" si="6"/>
        <v>0</v>
      </c>
      <c r="K131" s="170"/>
      <c r="L131" s="169">
        <f>K131*D131</f>
        <v>0</v>
      </c>
      <c r="M131" s="128">
        <f t="shared" si="7"/>
        <v>0</v>
      </c>
      <c r="N131" s="128">
        <f t="shared" si="8"/>
        <v>0</v>
      </c>
      <c r="O131" s="172" t="e">
        <f>I131/D131</f>
        <v>#DIV/0!</v>
      </c>
    </row>
    <row r="132" spans="1:15" s="3" customFormat="1" x14ac:dyDescent="0.2">
      <c r="A132" s="22" t="s">
        <v>21</v>
      </c>
      <c r="B132" s="13"/>
      <c r="C132" s="13"/>
      <c r="D132" s="13"/>
      <c r="E132" s="24"/>
      <c r="F132" s="24"/>
      <c r="G132" s="24"/>
      <c r="H132" s="24"/>
      <c r="I132" s="24"/>
      <c r="J132" s="127">
        <f t="shared" si="6"/>
        <v>0</v>
      </c>
      <c r="K132" s="170"/>
      <c r="L132" s="169">
        <f>K132*D132</f>
        <v>0</v>
      </c>
      <c r="M132" s="128">
        <f t="shared" si="7"/>
        <v>0</v>
      </c>
      <c r="N132" s="128">
        <f t="shared" si="8"/>
        <v>0</v>
      </c>
      <c r="O132" s="172" t="e">
        <f>I132/D132</f>
        <v>#DIV/0!</v>
      </c>
    </row>
    <row r="133" spans="1:15" s="3" customFormat="1" x14ac:dyDescent="0.2">
      <c r="A133" s="22" t="s">
        <v>21</v>
      </c>
      <c r="B133" s="13"/>
      <c r="C133" s="13"/>
      <c r="D133" s="13"/>
      <c r="E133" s="24"/>
      <c r="F133" s="24"/>
      <c r="G133" s="24"/>
      <c r="H133" s="24"/>
      <c r="I133" s="24"/>
      <c r="J133" s="127">
        <f t="shared" si="6"/>
        <v>0</v>
      </c>
      <c r="K133" s="170"/>
      <c r="L133" s="169">
        <f>K133*D133</f>
        <v>0</v>
      </c>
      <c r="M133" s="128">
        <f t="shared" si="7"/>
        <v>0</v>
      </c>
      <c r="N133" s="128">
        <f t="shared" si="8"/>
        <v>0</v>
      </c>
      <c r="O133" s="172" t="e">
        <f>I133/D133</f>
        <v>#DIV/0!</v>
      </c>
    </row>
    <row r="134" spans="1:15" s="3" customFormat="1" x14ac:dyDescent="0.2">
      <c r="A134" s="22" t="s">
        <v>21</v>
      </c>
      <c r="B134" s="13"/>
      <c r="C134" s="13"/>
      <c r="D134" s="13"/>
      <c r="E134" s="24"/>
      <c r="F134" s="24"/>
      <c r="G134" s="24"/>
      <c r="H134" s="24"/>
      <c r="I134" s="24"/>
      <c r="J134" s="127">
        <f t="shared" si="6"/>
        <v>0</v>
      </c>
      <c r="K134" s="170"/>
      <c r="L134" s="169">
        <f>K134*D134</f>
        <v>0</v>
      </c>
      <c r="M134" s="128">
        <f t="shared" si="7"/>
        <v>0</v>
      </c>
      <c r="N134" s="128">
        <f t="shared" si="8"/>
        <v>0</v>
      </c>
      <c r="O134" s="172" t="e">
        <f>I134/D134</f>
        <v>#DIV/0!</v>
      </c>
    </row>
    <row r="135" spans="1:15" s="3" customFormat="1" x14ac:dyDescent="0.2">
      <c r="A135" s="22" t="s">
        <v>21</v>
      </c>
      <c r="B135" s="13"/>
      <c r="C135" s="13"/>
      <c r="D135" s="13"/>
      <c r="E135" s="24"/>
      <c r="F135" s="24"/>
      <c r="G135" s="24"/>
      <c r="H135" s="24"/>
      <c r="I135" s="24"/>
      <c r="J135" s="127">
        <f t="shared" si="6"/>
        <v>0</v>
      </c>
      <c r="K135" s="170"/>
      <c r="L135" s="169">
        <f>K135*D135</f>
        <v>0</v>
      </c>
      <c r="M135" s="128">
        <f t="shared" si="7"/>
        <v>0</v>
      </c>
      <c r="N135" s="128">
        <f t="shared" si="8"/>
        <v>0</v>
      </c>
      <c r="O135" s="172" t="e">
        <f>I135/D135</f>
        <v>#DIV/0!</v>
      </c>
    </row>
    <row r="136" spans="1:15" s="3" customFormat="1" x14ac:dyDescent="0.2">
      <c r="A136" s="22" t="s">
        <v>21</v>
      </c>
      <c r="B136" s="13"/>
      <c r="C136" s="13"/>
      <c r="D136" s="13"/>
      <c r="E136" s="24"/>
      <c r="F136" s="24"/>
      <c r="G136" s="24"/>
      <c r="H136" s="24"/>
      <c r="I136" s="24"/>
      <c r="J136" s="127">
        <f t="shared" si="6"/>
        <v>0</v>
      </c>
      <c r="K136" s="170"/>
      <c r="L136" s="169">
        <f>K136*D136</f>
        <v>0</v>
      </c>
      <c r="M136" s="128">
        <f t="shared" si="7"/>
        <v>0</v>
      </c>
      <c r="N136" s="128">
        <f t="shared" si="8"/>
        <v>0</v>
      </c>
      <c r="O136" s="172" t="e">
        <f>I136/D136</f>
        <v>#DIV/0!</v>
      </c>
    </row>
    <row r="137" spans="1:15" s="3" customFormat="1" x14ac:dyDescent="0.2">
      <c r="A137" s="22" t="s">
        <v>21</v>
      </c>
      <c r="B137" s="13"/>
      <c r="C137" s="13"/>
      <c r="D137" s="13"/>
      <c r="E137" s="24"/>
      <c r="F137" s="24"/>
      <c r="G137" s="24"/>
      <c r="H137" s="24"/>
      <c r="I137" s="24"/>
      <c r="J137" s="127">
        <f t="shared" si="6"/>
        <v>0</v>
      </c>
      <c r="K137" s="170"/>
      <c r="L137" s="169">
        <f>K137*D137</f>
        <v>0</v>
      </c>
      <c r="M137" s="128">
        <f t="shared" si="7"/>
        <v>0</v>
      </c>
      <c r="N137" s="128">
        <f t="shared" si="8"/>
        <v>0</v>
      </c>
      <c r="O137" s="172" t="e">
        <f>I137/D137</f>
        <v>#DIV/0!</v>
      </c>
    </row>
    <row r="138" spans="1:15" s="3" customFormat="1" x14ac:dyDescent="0.2">
      <c r="A138" s="22" t="s">
        <v>21</v>
      </c>
      <c r="B138" s="13"/>
      <c r="C138" s="13"/>
      <c r="D138" s="13"/>
      <c r="E138" s="24"/>
      <c r="F138" s="24"/>
      <c r="G138" s="24"/>
      <c r="H138" s="24"/>
      <c r="I138" s="24"/>
      <c r="J138" s="127">
        <f t="shared" si="6"/>
        <v>0</v>
      </c>
      <c r="K138" s="170"/>
      <c r="L138" s="169">
        <f>K138*D138</f>
        <v>0</v>
      </c>
      <c r="M138" s="128">
        <f t="shared" si="7"/>
        <v>0</v>
      </c>
      <c r="N138" s="128">
        <f t="shared" si="8"/>
        <v>0</v>
      </c>
      <c r="O138" s="172" t="e">
        <f>I138/D138</f>
        <v>#DIV/0!</v>
      </c>
    </row>
    <row r="139" spans="1:15" s="3" customFormat="1" x14ac:dyDescent="0.2">
      <c r="A139" s="22" t="s">
        <v>21</v>
      </c>
      <c r="B139" s="13"/>
      <c r="C139" s="13"/>
      <c r="D139" s="13"/>
      <c r="E139" s="24"/>
      <c r="F139" s="24"/>
      <c r="G139" s="24"/>
      <c r="H139" s="24"/>
      <c r="I139" s="24"/>
      <c r="J139" s="127">
        <f t="shared" si="6"/>
        <v>0</v>
      </c>
      <c r="K139" s="170"/>
      <c r="L139" s="169">
        <f>K139*D139</f>
        <v>0</v>
      </c>
      <c r="M139" s="128">
        <f t="shared" si="7"/>
        <v>0</v>
      </c>
      <c r="N139" s="128">
        <f t="shared" si="8"/>
        <v>0</v>
      </c>
      <c r="O139" s="172" t="e">
        <f>I139/D139</f>
        <v>#DIV/0!</v>
      </c>
    </row>
    <row r="140" spans="1:15" s="3" customFormat="1" x14ac:dyDescent="0.2">
      <c r="A140" s="22" t="s">
        <v>21</v>
      </c>
      <c r="B140" s="13"/>
      <c r="C140" s="13"/>
      <c r="D140" s="13"/>
      <c r="E140" s="24"/>
      <c r="F140" s="24"/>
      <c r="G140" s="24"/>
      <c r="H140" s="24"/>
      <c r="I140" s="24"/>
      <c r="J140" s="127">
        <f t="shared" si="6"/>
        <v>0</v>
      </c>
      <c r="K140" s="170"/>
      <c r="L140" s="169">
        <f>K140*D140</f>
        <v>0</v>
      </c>
      <c r="M140" s="128">
        <f t="shared" si="7"/>
        <v>0</v>
      </c>
      <c r="N140" s="128">
        <f t="shared" si="8"/>
        <v>0</v>
      </c>
      <c r="O140" s="172" t="e">
        <f>I140/D140</f>
        <v>#DIV/0!</v>
      </c>
    </row>
    <row r="141" spans="1:15" s="3" customFormat="1" x14ac:dyDescent="0.2">
      <c r="A141" s="22" t="s">
        <v>21</v>
      </c>
      <c r="B141" s="13"/>
      <c r="C141" s="13"/>
      <c r="D141" s="13"/>
      <c r="E141" s="24"/>
      <c r="F141" s="24"/>
      <c r="G141" s="24"/>
      <c r="H141" s="24"/>
      <c r="I141" s="24"/>
      <c r="J141" s="127">
        <f t="shared" si="6"/>
        <v>0</v>
      </c>
      <c r="K141" s="170"/>
      <c r="L141" s="169">
        <f>K141*D141</f>
        <v>0</v>
      </c>
      <c r="M141" s="128">
        <f t="shared" si="7"/>
        <v>0</v>
      </c>
      <c r="N141" s="128">
        <f t="shared" si="8"/>
        <v>0</v>
      </c>
      <c r="O141" s="172" t="e">
        <f>I141/D141</f>
        <v>#DIV/0!</v>
      </c>
    </row>
    <row r="142" spans="1:15" s="3" customFormat="1" x14ac:dyDescent="0.2">
      <c r="A142" s="22" t="s">
        <v>21</v>
      </c>
      <c r="B142" s="13"/>
      <c r="C142" s="13"/>
      <c r="D142" s="13"/>
      <c r="E142" s="24"/>
      <c r="F142" s="24"/>
      <c r="G142" s="24"/>
      <c r="H142" s="24"/>
      <c r="I142" s="24"/>
      <c r="J142" s="127">
        <f t="shared" si="6"/>
        <v>0</v>
      </c>
      <c r="K142" s="170"/>
      <c r="L142" s="169">
        <f>K142*D142</f>
        <v>0</v>
      </c>
      <c r="M142" s="128">
        <f t="shared" si="7"/>
        <v>0</v>
      </c>
      <c r="N142" s="128">
        <f t="shared" si="8"/>
        <v>0</v>
      </c>
      <c r="O142" s="172" t="e">
        <f>I142/D142</f>
        <v>#DIV/0!</v>
      </c>
    </row>
    <row r="143" spans="1:15" s="3" customFormat="1" x14ac:dyDescent="0.2">
      <c r="A143" s="22" t="s">
        <v>21</v>
      </c>
      <c r="B143" s="13"/>
      <c r="C143" s="13"/>
      <c r="D143" s="13"/>
      <c r="E143" s="24"/>
      <c r="F143" s="24"/>
      <c r="G143" s="24"/>
      <c r="H143" s="24"/>
      <c r="I143" s="24"/>
      <c r="J143" s="127">
        <f t="shared" si="6"/>
        <v>0</v>
      </c>
      <c r="K143" s="170"/>
      <c r="L143" s="169">
        <f>K143*D143</f>
        <v>0</v>
      </c>
      <c r="M143" s="128">
        <f t="shared" si="7"/>
        <v>0</v>
      </c>
      <c r="N143" s="128">
        <f t="shared" si="8"/>
        <v>0</v>
      </c>
      <c r="O143" s="172" t="e">
        <f>I143/D143</f>
        <v>#DIV/0!</v>
      </c>
    </row>
    <row r="144" spans="1:15" s="3" customFormat="1" x14ac:dyDescent="0.2">
      <c r="A144" s="22" t="s">
        <v>21</v>
      </c>
      <c r="B144" s="13"/>
      <c r="C144" s="13"/>
      <c r="D144" s="13"/>
      <c r="E144" s="24"/>
      <c r="F144" s="24"/>
      <c r="G144" s="24"/>
      <c r="H144" s="24"/>
      <c r="I144" s="24"/>
      <c r="J144" s="127">
        <f t="shared" si="6"/>
        <v>0</v>
      </c>
      <c r="K144" s="170"/>
      <c r="L144" s="169">
        <f>K144*D144</f>
        <v>0</v>
      </c>
      <c r="M144" s="128">
        <f t="shared" si="7"/>
        <v>0</v>
      </c>
      <c r="N144" s="128">
        <f t="shared" si="8"/>
        <v>0</v>
      </c>
      <c r="O144" s="172" t="e">
        <f>I144/D144</f>
        <v>#DIV/0!</v>
      </c>
    </row>
    <row r="145" spans="1:15" s="3" customFormat="1" x14ac:dyDescent="0.2">
      <c r="A145" s="22" t="s">
        <v>21</v>
      </c>
      <c r="B145" s="13"/>
      <c r="C145" s="13"/>
      <c r="D145" s="13"/>
      <c r="E145" s="24"/>
      <c r="F145" s="24"/>
      <c r="G145" s="24"/>
      <c r="H145" s="24"/>
      <c r="I145" s="24"/>
      <c r="J145" s="127">
        <f t="shared" si="6"/>
        <v>0</v>
      </c>
      <c r="K145" s="170"/>
      <c r="L145" s="169">
        <f>K145*D145</f>
        <v>0</v>
      </c>
      <c r="M145" s="128">
        <f t="shared" si="7"/>
        <v>0</v>
      </c>
      <c r="N145" s="128">
        <f t="shared" si="8"/>
        <v>0</v>
      </c>
      <c r="O145" s="172" t="e">
        <f>I145/D145</f>
        <v>#DIV/0!</v>
      </c>
    </row>
    <row r="146" spans="1:15" s="3" customFormat="1" x14ac:dyDescent="0.2">
      <c r="A146" s="22" t="s">
        <v>21</v>
      </c>
      <c r="B146" s="13"/>
      <c r="C146" s="13"/>
      <c r="D146" s="13"/>
      <c r="E146" s="24"/>
      <c r="F146" s="24"/>
      <c r="G146" s="24"/>
      <c r="H146" s="24"/>
      <c r="I146" s="24"/>
      <c r="J146" s="127">
        <f t="shared" si="6"/>
        <v>0</v>
      </c>
      <c r="K146" s="170"/>
      <c r="L146" s="169">
        <f>K146*D146</f>
        <v>0</v>
      </c>
      <c r="M146" s="128">
        <f t="shared" si="7"/>
        <v>0</v>
      </c>
      <c r="N146" s="128">
        <f t="shared" si="8"/>
        <v>0</v>
      </c>
      <c r="O146" s="172" t="e">
        <f>I146/D146</f>
        <v>#DIV/0!</v>
      </c>
    </row>
    <row r="147" spans="1:15" s="3" customFormat="1" ht="13.5" thickBot="1" x14ac:dyDescent="0.25">
      <c r="A147" s="26" t="s">
        <v>21</v>
      </c>
      <c r="B147" s="13"/>
      <c r="C147" s="15"/>
      <c r="D147" s="15"/>
      <c r="E147" s="25"/>
      <c r="F147" s="25"/>
      <c r="G147" s="25"/>
      <c r="H147" s="25"/>
      <c r="I147" s="25"/>
      <c r="J147" s="127">
        <f t="shared" si="6"/>
        <v>0</v>
      </c>
      <c r="K147" s="171"/>
      <c r="L147" s="169">
        <f>K147*D147</f>
        <v>0</v>
      </c>
      <c r="M147" s="128">
        <f t="shared" si="7"/>
        <v>0</v>
      </c>
      <c r="N147" s="128">
        <f t="shared" si="8"/>
        <v>0</v>
      </c>
      <c r="O147" s="172" t="e">
        <f>I147/D147</f>
        <v>#DIV/0!</v>
      </c>
    </row>
    <row r="148" spans="1:15" s="3" customFormat="1" ht="13.5" thickBot="1" x14ac:dyDescent="0.25">
      <c r="A148" s="16" t="s">
        <v>24</v>
      </c>
      <c r="B148" s="120"/>
      <c r="C148" s="12"/>
      <c r="D148" s="12"/>
      <c r="E148" s="98"/>
      <c r="F148" s="98"/>
      <c r="G148" s="98"/>
      <c r="H148" s="98"/>
      <c r="I148" s="98"/>
      <c r="J148" s="129"/>
      <c r="K148" s="135"/>
      <c r="L148" s="130">
        <f>SUM(L106:L147)</f>
        <v>0</v>
      </c>
      <c r="M148" s="131">
        <f>SUM(M106:M147)</f>
        <v>0</v>
      </c>
      <c r="N148" s="131">
        <f>SUM(N106:N147)</f>
        <v>0</v>
      </c>
      <c r="O148" s="134" t="e">
        <f>IF(#REF!=0,0,M148/L148)</f>
        <v>#REF!</v>
      </c>
    </row>
    <row r="149" spans="1:15" s="3" customFormat="1" ht="13.5" thickBot="1" x14ac:dyDescent="0.25">
      <c r="A149" s="6"/>
      <c r="B149" s="6"/>
      <c r="C149" s="6"/>
      <c r="D149" s="6"/>
      <c r="E149" s="7"/>
      <c r="F149" s="7"/>
      <c r="G149" s="7"/>
      <c r="H149" s="7"/>
      <c r="I149" s="7"/>
      <c r="J149" s="63"/>
      <c r="K149" s="63"/>
      <c r="L149" s="115"/>
      <c r="M149" s="116"/>
      <c r="N149" s="116"/>
      <c r="O149" s="117"/>
    </row>
    <row r="150" spans="1:15" s="3" customFormat="1" ht="18.75" thickBot="1" x14ac:dyDescent="0.3">
      <c r="A150" s="213" t="s">
        <v>7</v>
      </c>
      <c r="B150" s="214"/>
      <c r="C150" s="214"/>
      <c r="D150" s="214"/>
      <c r="E150" s="34"/>
      <c r="F150" s="34"/>
      <c r="G150" s="34"/>
      <c r="H150" s="34"/>
      <c r="I150" s="34"/>
      <c r="J150" s="63"/>
      <c r="K150" s="63"/>
      <c r="L150" s="64"/>
      <c r="M150" s="118"/>
      <c r="N150" s="118"/>
      <c r="O150" s="64"/>
    </row>
    <row r="151" spans="1:15" s="3" customFormat="1" ht="13.5" thickBot="1" x14ac:dyDescent="0.25">
      <c r="A151" s="36"/>
      <c r="B151" s="31"/>
      <c r="C151" s="31"/>
      <c r="D151" s="31"/>
      <c r="E151" s="8"/>
      <c r="F151" s="8"/>
      <c r="G151" s="8"/>
      <c r="H151" s="8"/>
      <c r="I151" s="8"/>
      <c r="J151" s="141"/>
      <c r="K151" s="142" t="s">
        <v>0</v>
      </c>
      <c r="L151" s="143" t="s">
        <v>0</v>
      </c>
      <c r="M151" s="144" t="s">
        <v>10</v>
      </c>
      <c r="N151" s="145" t="s">
        <v>12</v>
      </c>
      <c r="O151" s="143" t="s">
        <v>14</v>
      </c>
    </row>
    <row r="152" spans="1:15" s="3" customFormat="1" ht="13.5" thickBot="1" x14ac:dyDescent="0.25">
      <c r="A152" s="211" t="s">
        <v>6</v>
      </c>
      <c r="B152" s="212"/>
      <c r="C152" s="164"/>
      <c r="D152" s="165"/>
      <c r="E152" s="8"/>
      <c r="F152" s="8"/>
      <c r="G152" s="8"/>
      <c r="H152" s="8"/>
      <c r="I152" s="8"/>
      <c r="J152" s="141"/>
      <c r="K152" s="146" t="s">
        <v>8</v>
      </c>
      <c r="L152" s="147" t="s">
        <v>9</v>
      </c>
      <c r="M152" s="148" t="s">
        <v>11</v>
      </c>
      <c r="N152" s="149" t="s">
        <v>13</v>
      </c>
      <c r="O152" s="147" t="s">
        <v>16</v>
      </c>
    </row>
    <row r="153" spans="1:15" s="3" customFormat="1" ht="13.5" thickBot="1" x14ac:dyDescent="0.25">
      <c r="A153" s="211" t="s">
        <v>3</v>
      </c>
      <c r="B153" s="212"/>
      <c r="C153" s="37"/>
      <c r="D153" s="136">
        <f>IF(C153=0,0,C153/$C$155)</f>
        <v>0</v>
      </c>
      <c r="E153" s="140"/>
      <c r="F153" s="140"/>
      <c r="G153" s="140"/>
      <c r="H153" s="140"/>
      <c r="I153" s="140"/>
      <c r="J153" s="150" t="s">
        <v>64</v>
      </c>
      <c r="K153" s="151">
        <f>K102</f>
        <v>0</v>
      </c>
      <c r="L153" s="151">
        <f>L102</f>
        <v>0</v>
      </c>
      <c r="M153" s="152">
        <f>M102</f>
        <v>0</v>
      </c>
      <c r="N153" s="152">
        <f>N102</f>
        <v>0</v>
      </c>
      <c r="O153" s="153" t="e">
        <f t="shared" ref="O153:O154" si="9">IF(J153=0,0,M153/L153)</f>
        <v>#DIV/0!</v>
      </c>
    </row>
    <row r="154" spans="1:15" s="3" customFormat="1" ht="13.5" thickBot="1" x14ac:dyDescent="0.25">
      <c r="A154" s="211" t="s">
        <v>4</v>
      </c>
      <c r="B154" s="212"/>
      <c r="C154" s="38"/>
      <c r="D154" s="137">
        <f>IF(C154=0,0,C154/$C$155)</f>
        <v>0</v>
      </c>
      <c r="E154" s="140"/>
      <c r="F154" s="140"/>
      <c r="G154" s="140"/>
      <c r="H154" s="140"/>
      <c r="I154" s="140"/>
      <c r="J154" s="150" t="s">
        <v>25</v>
      </c>
      <c r="K154" s="151">
        <f>K148</f>
        <v>0</v>
      </c>
      <c r="L154" s="151">
        <f>L148</f>
        <v>0</v>
      </c>
      <c r="M154" s="152">
        <f>M148</f>
        <v>0</v>
      </c>
      <c r="N154" s="152">
        <f>N148</f>
        <v>0</v>
      </c>
      <c r="O154" s="153" t="e">
        <f t="shared" si="9"/>
        <v>#DIV/0!</v>
      </c>
    </row>
    <row r="155" spans="1:15" s="3" customFormat="1" ht="13.5" thickBot="1" x14ac:dyDescent="0.25">
      <c r="A155" s="211" t="s">
        <v>5</v>
      </c>
      <c r="B155" s="212"/>
      <c r="C155" s="138">
        <f>SUM(C153:C154)</f>
        <v>0</v>
      </c>
      <c r="D155" s="139">
        <f>SUM(D153:D154)</f>
        <v>0</v>
      </c>
      <c r="E155" s="34"/>
      <c r="F155" s="34"/>
      <c r="G155" s="34"/>
      <c r="H155" s="34"/>
      <c r="I155" s="34"/>
      <c r="J155" s="158"/>
      <c r="K155" s="159"/>
      <c r="L155" s="159"/>
      <c r="M155" s="160"/>
      <c r="N155" s="160"/>
      <c r="O155" s="159"/>
    </row>
    <row r="156" spans="1:15" s="3" customFormat="1" ht="13.5" thickBot="1" x14ac:dyDescent="0.25">
      <c r="A156" s="9"/>
      <c r="B156" s="10"/>
      <c r="C156" s="39"/>
      <c r="D156" s="39"/>
      <c r="E156" s="140"/>
      <c r="F156" s="140"/>
      <c r="G156" s="140"/>
      <c r="H156" s="140"/>
      <c r="I156" s="140"/>
      <c r="J156" s="150" t="s">
        <v>17</v>
      </c>
      <c r="K156" s="154">
        <f>SUM(K153:K154)</f>
        <v>0</v>
      </c>
      <c r="L156" s="154">
        <f>SUM(L153:L154)</f>
        <v>0</v>
      </c>
      <c r="M156" s="155">
        <f>SUM(M153:M154)</f>
        <v>0</v>
      </c>
      <c r="N156" s="153">
        <f>SUM(N153:N154)</f>
        <v>0</v>
      </c>
      <c r="O156" s="153">
        <f>IF(L154=0,0,M154/L154)</f>
        <v>0</v>
      </c>
    </row>
    <row r="157" spans="1:15" s="3" customFormat="1" ht="13.5" thickBot="1" x14ac:dyDescent="0.25">
      <c r="A157" s="9"/>
      <c r="B157" s="10"/>
      <c r="C157" s="39"/>
      <c r="D157" s="39"/>
      <c r="E157" s="34"/>
      <c r="F157" s="34"/>
      <c r="G157" s="34"/>
      <c r="H157" s="34"/>
      <c r="I157" s="34"/>
      <c r="J157" s="158"/>
      <c r="K157" s="159"/>
      <c r="L157" s="159"/>
      <c r="M157" s="160"/>
      <c r="N157" s="160"/>
      <c r="O157" s="159"/>
    </row>
    <row r="158" spans="1:15" s="3" customFormat="1" ht="13.5" thickBot="1" x14ac:dyDescent="0.25">
      <c r="A158" s="9"/>
      <c r="B158" s="10"/>
      <c r="C158" s="39"/>
      <c r="D158" s="39"/>
      <c r="E158" s="140"/>
      <c r="F158" s="140"/>
      <c r="G158" s="140"/>
      <c r="H158" s="140"/>
      <c r="I158" s="140"/>
      <c r="J158" s="150" t="s">
        <v>18</v>
      </c>
      <c r="K158" s="161"/>
      <c r="L158" s="156"/>
      <c r="M158" s="155">
        <f>C153</f>
        <v>0</v>
      </c>
      <c r="N158" s="152">
        <f>C154</f>
        <v>0</v>
      </c>
      <c r="O158" s="157"/>
    </row>
    <row r="159" spans="1:15" s="3" customFormat="1" ht="16.5" customHeight="1" x14ac:dyDescent="0.25">
      <c r="B159" s="166"/>
      <c r="C159" s="166"/>
      <c r="D159" s="166"/>
      <c r="E159" s="33"/>
      <c r="F159" s="33"/>
      <c r="G159" s="33"/>
      <c r="H159" s="33"/>
      <c r="I159" s="33"/>
      <c r="J159" s="64"/>
      <c r="K159" s="64"/>
      <c r="L159" s="64"/>
      <c r="M159" s="118"/>
      <c r="N159" s="118"/>
      <c r="O159" s="64"/>
    </row>
    <row r="160" spans="1:15" s="3" customFormat="1" ht="13.5" customHeight="1" thickBot="1" x14ac:dyDescent="0.3">
      <c r="A160" s="197" t="s">
        <v>2</v>
      </c>
      <c r="B160" s="198"/>
      <c r="C160" s="198"/>
      <c r="D160" s="198"/>
      <c r="E160" s="33"/>
      <c r="F160" s="33"/>
      <c r="G160" s="33"/>
      <c r="H160" s="33"/>
      <c r="I160" s="33"/>
      <c r="J160" s="63"/>
      <c r="K160" s="63"/>
      <c r="L160" s="63"/>
      <c r="M160" s="63"/>
      <c r="N160" s="63"/>
      <c r="O160" s="63"/>
    </row>
    <row r="161" spans="1:15" s="3" customFormat="1" ht="12.75" customHeight="1" x14ac:dyDescent="0.2">
      <c r="A161" s="199" t="s">
        <v>43</v>
      </c>
      <c r="B161" s="200"/>
      <c r="C161" s="200"/>
      <c r="D161" s="200"/>
      <c r="E161" s="8"/>
      <c r="F161" s="8"/>
      <c r="G161" s="8"/>
      <c r="H161" s="8"/>
      <c r="I161" s="8"/>
      <c r="J161" s="8"/>
      <c r="K161" s="142" t="s">
        <v>0</v>
      </c>
      <c r="L161" s="143" t="s">
        <v>0</v>
      </c>
      <c r="M161" s="145" t="s">
        <v>10</v>
      </c>
      <c r="N161" s="145" t="s">
        <v>12</v>
      </c>
      <c r="O161" s="143" t="s">
        <v>14</v>
      </c>
    </row>
    <row r="162" spans="1:15" s="3" customFormat="1" ht="13.5" customHeight="1" thickBot="1" x14ac:dyDescent="0.25">
      <c r="A162" s="201"/>
      <c r="B162" s="202"/>
      <c r="C162" s="202"/>
      <c r="D162" s="202"/>
      <c r="E162" s="8"/>
      <c r="F162" s="8"/>
      <c r="G162" s="8"/>
      <c r="H162" s="8"/>
      <c r="I162" s="8"/>
      <c r="J162" s="8"/>
      <c r="K162" s="146" t="s">
        <v>8</v>
      </c>
      <c r="L162" s="147" t="s">
        <v>9</v>
      </c>
      <c r="M162" s="149" t="s">
        <v>11</v>
      </c>
      <c r="N162" s="149" t="s">
        <v>13</v>
      </c>
      <c r="O162" s="147" t="s">
        <v>16</v>
      </c>
    </row>
    <row r="163" spans="1:15" s="3" customFormat="1" ht="13.5" customHeight="1" thickBot="1" x14ac:dyDescent="0.25">
      <c r="A163" s="201"/>
      <c r="B163" s="202"/>
      <c r="C163" s="202"/>
      <c r="D163" s="202"/>
      <c r="E163" s="162"/>
      <c r="F163" s="162"/>
      <c r="G163" s="162"/>
      <c r="H163" s="162"/>
      <c r="I163" s="162"/>
      <c r="J163" s="163" t="s">
        <v>15</v>
      </c>
      <c r="K163" s="156">
        <f>K156</f>
        <v>0</v>
      </c>
      <c r="L163" s="151">
        <f>L156</f>
        <v>0</v>
      </c>
      <c r="M163" s="152">
        <f>M156+M158</f>
        <v>0</v>
      </c>
      <c r="N163" s="152">
        <f>N156+N158</f>
        <v>0</v>
      </c>
      <c r="O163" s="157">
        <f>IF(L163=0,0,M163/L163)</f>
        <v>0</v>
      </c>
    </row>
    <row r="164" spans="1:15" s="3" customFormat="1" ht="12.95" customHeight="1" x14ac:dyDescent="0.2">
      <c r="A164" s="201"/>
      <c r="B164" s="202"/>
      <c r="C164" s="202"/>
      <c r="D164" s="202"/>
      <c r="E164" s="30"/>
      <c r="F164" s="30"/>
      <c r="G164" s="30"/>
      <c r="H164" s="30"/>
      <c r="I164" s="30"/>
      <c r="J164" s="65"/>
      <c r="K164" s="65"/>
      <c r="L164" s="65"/>
      <c r="M164" s="118"/>
      <c r="N164" s="118"/>
      <c r="O164" s="64"/>
    </row>
    <row r="165" spans="1:15" s="3" customFormat="1" ht="12.95" customHeight="1" x14ac:dyDescent="0.2">
      <c r="A165" s="201"/>
      <c r="B165" s="202"/>
      <c r="C165" s="202"/>
      <c r="D165" s="202"/>
      <c r="E165" s="30"/>
      <c r="F165" s="30"/>
      <c r="G165" s="30"/>
      <c r="H165" s="30"/>
      <c r="I165" s="30"/>
      <c r="J165" s="65"/>
      <c r="K165" s="65"/>
      <c r="L165" s="65"/>
      <c r="M165" s="118"/>
      <c r="N165" s="118"/>
      <c r="O165" s="64"/>
    </row>
    <row r="166" spans="1:15" s="3" customFormat="1" ht="12.95" customHeight="1" x14ac:dyDescent="0.2">
      <c r="A166" s="201"/>
      <c r="B166" s="202"/>
      <c r="C166" s="202"/>
      <c r="D166" s="202"/>
      <c r="E166" s="30"/>
      <c r="F166" s="30"/>
      <c r="G166" s="30"/>
      <c r="H166" s="30"/>
      <c r="I166" s="30"/>
      <c r="J166" s="65"/>
      <c r="K166" s="65"/>
      <c r="L166" s="65"/>
      <c r="M166" s="118"/>
      <c r="N166" s="118"/>
      <c r="O166" s="64"/>
    </row>
    <row r="167" spans="1:15" s="3" customFormat="1" ht="12.95" customHeight="1" x14ac:dyDescent="0.2">
      <c r="A167" s="201"/>
      <c r="B167" s="202"/>
      <c r="C167" s="202"/>
      <c r="D167" s="202"/>
      <c r="E167" s="30"/>
      <c r="F167" s="30"/>
      <c r="G167" s="30"/>
      <c r="H167" s="30"/>
      <c r="I167" s="30"/>
      <c r="J167" s="65"/>
      <c r="K167" s="65"/>
      <c r="L167" s="65"/>
      <c r="M167" s="118"/>
      <c r="N167" s="118"/>
      <c r="O167" s="64"/>
    </row>
    <row r="168" spans="1:15" s="3" customFormat="1" ht="12.95" customHeight="1" x14ac:dyDescent="0.2">
      <c r="A168" s="201"/>
      <c r="B168" s="202"/>
      <c r="C168" s="202"/>
      <c r="D168" s="202"/>
      <c r="E168" s="30"/>
      <c r="F168" s="30"/>
      <c r="G168" s="30"/>
      <c r="H168" s="30"/>
      <c r="I168" s="30"/>
      <c r="J168" s="65"/>
      <c r="K168" s="65"/>
      <c r="L168" s="65"/>
      <c r="M168" s="118"/>
      <c r="N168" s="118"/>
      <c r="O168" s="64"/>
    </row>
    <row r="169" spans="1:15" s="3" customFormat="1" ht="12.95" customHeight="1" x14ac:dyDescent="0.2">
      <c r="A169" s="201"/>
      <c r="B169" s="202"/>
      <c r="C169" s="202"/>
      <c r="D169" s="202"/>
      <c r="E169" s="30"/>
      <c r="F169" s="30"/>
      <c r="G169" s="30"/>
      <c r="H169" s="30"/>
      <c r="I169" s="30"/>
      <c r="J169" s="65"/>
      <c r="K169" s="65"/>
      <c r="L169" s="65"/>
      <c r="M169" s="118"/>
      <c r="N169" s="118"/>
      <c r="O169" s="64"/>
    </row>
    <row r="170" spans="1:15" s="3" customFormat="1" ht="12.95" customHeight="1" x14ac:dyDescent="0.2">
      <c r="A170" s="201"/>
      <c r="B170" s="202"/>
      <c r="C170" s="202"/>
      <c r="D170" s="202"/>
      <c r="E170" s="30"/>
      <c r="F170" s="30"/>
      <c r="G170" s="30"/>
      <c r="H170" s="30"/>
      <c r="I170" s="30"/>
      <c r="J170" s="65"/>
      <c r="K170" s="65"/>
      <c r="L170" s="65"/>
      <c r="M170" s="118"/>
      <c r="N170" s="118"/>
      <c r="O170" s="64"/>
    </row>
    <row r="171" spans="1:15" s="3" customFormat="1" ht="12.95" customHeight="1" x14ac:dyDescent="0.2">
      <c r="A171" s="201"/>
      <c r="B171" s="202"/>
      <c r="C171" s="202"/>
      <c r="D171" s="202"/>
      <c r="E171" s="30"/>
      <c r="F171" s="30"/>
      <c r="G171" s="30"/>
      <c r="H171" s="30"/>
      <c r="I171" s="30"/>
      <c r="J171" s="65"/>
      <c r="K171" s="65"/>
      <c r="L171" s="65"/>
      <c r="M171" s="118"/>
      <c r="N171" s="118"/>
      <c r="O171" s="64"/>
    </row>
    <row r="172" spans="1:15" s="3" customFormat="1" ht="12.95" customHeight="1" x14ac:dyDescent="0.2">
      <c r="A172" s="201"/>
      <c r="B172" s="202"/>
      <c r="C172" s="202"/>
      <c r="D172" s="202"/>
      <c r="E172" s="30"/>
      <c r="F172" s="30"/>
      <c r="G172" s="30"/>
      <c r="H172" s="30"/>
      <c r="I172" s="30"/>
      <c r="J172" s="65"/>
      <c r="K172" s="65"/>
      <c r="L172" s="65"/>
      <c r="M172" s="118"/>
      <c r="N172" s="118"/>
      <c r="O172" s="64"/>
    </row>
    <row r="173" spans="1:15" s="3" customFormat="1" ht="12.95" customHeight="1" x14ac:dyDescent="0.2">
      <c r="A173" s="201"/>
      <c r="B173" s="202"/>
      <c r="C173" s="202"/>
      <c r="D173" s="202"/>
      <c r="E173" s="30"/>
      <c r="F173" s="30"/>
      <c r="G173" s="30"/>
      <c r="H173" s="30"/>
      <c r="I173" s="30"/>
      <c r="J173" s="65"/>
      <c r="K173" s="65"/>
      <c r="L173" s="65"/>
      <c r="M173" s="118"/>
      <c r="N173" s="118"/>
      <c r="O173" s="64"/>
    </row>
    <row r="174" spans="1:15" s="3" customFormat="1" ht="12.95" customHeight="1" x14ac:dyDescent="0.2">
      <c r="A174" s="201"/>
      <c r="B174" s="202"/>
      <c r="C174" s="202"/>
      <c r="D174" s="202"/>
      <c r="E174" s="30"/>
      <c r="F174" s="30"/>
      <c r="G174" s="30"/>
      <c r="H174" s="30"/>
      <c r="I174" s="30"/>
      <c r="J174" s="65"/>
      <c r="K174" s="65"/>
      <c r="L174" s="65"/>
      <c r="M174" s="118"/>
      <c r="N174" s="118"/>
      <c r="O174" s="64"/>
    </row>
    <row r="175" spans="1:15" s="3" customFormat="1" ht="12.95" customHeight="1" x14ac:dyDescent="0.2">
      <c r="A175" s="201"/>
      <c r="B175" s="202"/>
      <c r="C175" s="202"/>
      <c r="D175" s="202"/>
      <c r="E175" s="30"/>
      <c r="F175" s="30"/>
      <c r="G175" s="30"/>
      <c r="H175" s="30"/>
      <c r="I175" s="30"/>
      <c r="J175" s="65"/>
      <c r="K175" s="65"/>
      <c r="L175" s="65"/>
      <c r="M175" s="118"/>
      <c r="N175" s="118"/>
      <c r="O175" s="64"/>
    </row>
    <row r="176" spans="1:15" s="3" customFormat="1" ht="12.95" customHeight="1" x14ac:dyDescent="0.2">
      <c r="A176" s="201"/>
      <c r="B176" s="202"/>
      <c r="C176" s="202"/>
      <c r="D176" s="202"/>
      <c r="E176" s="30"/>
      <c r="F176" s="30"/>
      <c r="G176" s="30"/>
      <c r="H176" s="30"/>
      <c r="I176" s="30"/>
      <c r="J176" s="65"/>
      <c r="K176" s="65"/>
      <c r="L176" s="65"/>
      <c r="M176" s="118"/>
      <c r="N176" s="118"/>
      <c r="O176" s="64"/>
    </row>
    <row r="177" spans="1:15" s="3" customFormat="1" ht="13.5" customHeight="1" thickBot="1" x14ac:dyDescent="0.25">
      <c r="A177" s="203"/>
      <c r="B177" s="204"/>
      <c r="C177" s="204"/>
      <c r="D177" s="204"/>
      <c r="E177" s="30"/>
      <c r="F177" s="30"/>
      <c r="G177" s="30"/>
      <c r="H177" s="30"/>
      <c r="I177" s="30"/>
      <c r="J177" s="65"/>
      <c r="K177" s="65"/>
      <c r="L177" s="65"/>
      <c r="M177" s="118"/>
      <c r="N177" s="118"/>
      <c r="O177" s="64"/>
    </row>
    <row r="178" spans="1:15" s="3" customFormat="1" x14ac:dyDescent="0.2">
      <c r="A178" s="31"/>
      <c r="B178" s="31"/>
      <c r="C178" s="31"/>
      <c r="D178" s="31"/>
      <c r="E178" s="30"/>
      <c r="F178" s="30"/>
      <c r="G178" s="30"/>
      <c r="H178" s="30"/>
      <c r="I178" s="30"/>
      <c r="J178" s="65"/>
      <c r="K178" s="65"/>
      <c r="L178" s="65"/>
      <c r="M178" s="118"/>
      <c r="N178" s="118"/>
      <c r="O178" s="64"/>
    </row>
    <row r="179" spans="1:15" s="3" customFormat="1" x14ac:dyDescent="0.2">
      <c r="A179" s="30"/>
      <c r="B179" s="30"/>
      <c r="C179" s="30"/>
      <c r="D179" s="30"/>
      <c r="E179" s="30"/>
      <c r="F179" s="30"/>
      <c r="G179" s="30"/>
      <c r="H179" s="30"/>
      <c r="I179" s="30"/>
      <c r="J179" s="65"/>
      <c r="K179" s="65"/>
      <c r="L179" s="65"/>
      <c r="M179" s="118"/>
      <c r="N179" s="118"/>
      <c r="O179" s="64"/>
    </row>
    <row r="180" spans="1:15" s="3" customFormat="1" x14ac:dyDescent="0.2">
      <c r="A180" s="30"/>
      <c r="B180" s="30"/>
      <c r="C180" s="30"/>
      <c r="D180" s="30"/>
      <c r="E180" s="30"/>
      <c r="F180" s="30"/>
      <c r="G180" s="30"/>
      <c r="H180" s="30"/>
      <c r="I180" s="30"/>
      <c r="J180" s="65"/>
      <c r="K180" s="65"/>
      <c r="L180" s="65"/>
      <c r="M180" s="118"/>
      <c r="N180" s="118"/>
      <c r="O180" s="64"/>
    </row>
    <row r="181" spans="1:15" s="3" customFormat="1" x14ac:dyDescent="0.2">
      <c r="A181" s="31"/>
      <c r="B181" s="31"/>
      <c r="C181" s="30"/>
      <c r="D181" s="30"/>
      <c r="E181" s="30"/>
      <c r="F181" s="30"/>
      <c r="G181" s="30"/>
      <c r="H181" s="30"/>
      <c r="I181" s="30"/>
      <c r="J181" s="65"/>
      <c r="K181" s="65"/>
      <c r="L181" s="65"/>
      <c r="M181" s="118"/>
      <c r="N181" s="118"/>
      <c r="O181" s="64"/>
    </row>
    <row r="182" spans="1:15" s="3" customFormat="1" x14ac:dyDescent="0.2">
      <c r="A182" s="31"/>
      <c r="B182" s="31"/>
      <c r="C182" s="30"/>
      <c r="D182" s="30"/>
      <c r="E182" s="30"/>
      <c r="F182" s="30"/>
      <c r="G182" s="30"/>
      <c r="H182" s="30"/>
      <c r="I182" s="30"/>
      <c r="J182" s="65"/>
      <c r="K182" s="65"/>
      <c r="L182" s="65"/>
      <c r="M182" s="118"/>
      <c r="N182" s="118"/>
      <c r="O182" s="64"/>
    </row>
    <row r="183" spans="1:15" s="3" customFormat="1" x14ac:dyDescent="0.2">
      <c r="A183" s="31"/>
      <c r="B183" s="31"/>
      <c r="C183" s="30"/>
      <c r="D183" s="30"/>
      <c r="E183" s="30"/>
      <c r="F183" s="30"/>
      <c r="G183" s="30"/>
      <c r="H183" s="30"/>
      <c r="I183" s="30"/>
      <c r="J183" s="65"/>
      <c r="K183" s="65"/>
      <c r="L183" s="65"/>
      <c r="M183" s="118"/>
      <c r="N183" s="118"/>
      <c r="O183" s="64"/>
    </row>
    <row r="184" spans="1:15" s="3" customFormat="1" x14ac:dyDescent="0.2">
      <c r="A184" s="31"/>
      <c r="B184" s="31"/>
      <c r="C184" s="30"/>
      <c r="D184" s="30"/>
      <c r="E184" s="30"/>
      <c r="F184" s="30"/>
      <c r="G184" s="30"/>
      <c r="H184" s="30"/>
      <c r="I184" s="30"/>
      <c r="J184" s="65"/>
      <c r="K184" s="65"/>
      <c r="L184" s="65"/>
      <c r="M184" s="118"/>
      <c r="N184" s="118"/>
      <c r="O184" s="64"/>
    </row>
    <row r="185" spans="1:15" s="3" customFormat="1" x14ac:dyDescent="0.2">
      <c r="A185" s="31"/>
      <c r="B185" s="31"/>
      <c r="C185" s="30"/>
      <c r="D185" s="30"/>
      <c r="E185" s="30"/>
      <c r="F185" s="30"/>
      <c r="G185" s="30"/>
      <c r="H185" s="30"/>
      <c r="I185" s="30"/>
      <c r="J185" s="65"/>
      <c r="K185" s="65"/>
      <c r="L185" s="65"/>
      <c r="M185" s="118"/>
      <c r="N185" s="118"/>
      <c r="O185" s="64"/>
    </row>
    <row r="186" spans="1:15" s="3" customFormat="1" x14ac:dyDescent="0.2">
      <c r="A186" s="31"/>
      <c r="B186" s="31"/>
      <c r="C186" s="30"/>
      <c r="D186" s="30"/>
      <c r="E186" s="30"/>
      <c r="F186" s="30"/>
      <c r="G186" s="30"/>
      <c r="H186" s="30"/>
      <c r="I186" s="30"/>
      <c r="J186" s="65"/>
      <c r="K186" s="65"/>
      <c r="L186" s="65"/>
      <c r="M186" s="118"/>
      <c r="N186" s="118"/>
      <c r="O186" s="64"/>
    </row>
    <row r="187" spans="1:15" s="3" customFormat="1" x14ac:dyDescent="0.2">
      <c r="A187" s="31"/>
      <c r="B187" s="31"/>
      <c r="C187" s="30"/>
      <c r="D187" s="30"/>
      <c r="E187" s="34"/>
      <c r="F187" s="34"/>
      <c r="G187" s="34"/>
      <c r="H187" s="34"/>
      <c r="I187" s="34"/>
      <c r="J187" s="64"/>
      <c r="K187" s="64"/>
      <c r="L187" s="64"/>
      <c r="M187" s="118"/>
      <c r="N187" s="118"/>
      <c r="O187" s="64"/>
    </row>
    <row r="188" spans="1:15" s="3" customFormat="1" x14ac:dyDescent="0.2">
      <c r="A188" s="31"/>
      <c r="B188" s="31"/>
      <c r="C188" s="30"/>
      <c r="D188" s="30"/>
      <c r="E188" s="34"/>
      <c r="F188" s="34"/>
      <c r="G188" s="34"/>
      <c r="H188" s="34"/>
      <c r="I188" s="34"/>
      <c r="J188" s="64"/>
      <c r="K188" s="64"/>
      <c r="L188" s="64"/>
      <c r="M188" s="118"/>
      <c r="N188" s="118"/>
      <c r="O188" s="64"/>
    </row>
    <row r="189" spans="1:15" s="3" customFormat="1" x14ac:dyDescent="0.2">
      <c r="A189" s="31"/>
      <c r="B189" s="31"/>
      <c r="C189" s="30"/>
      <c r="D189" s="30"/>
      <c r="E189" s="34"/>
      <c r="F189" s="34"/>
      <c r="G189" s="34"/>
      <c r="H189" s="34"/>
      <c r="I189" s="34"/>
      <c r="J189" s="64"/>
      <c r="K189" s="64"/>
      <c r="L189" s="64"/>
      <c r="M189" s="118"/>
      <c r="N189" s="118"/>
      <c r="O189" s="64"/>
    </row>
    <row r="190" spans="1:15" s="3" customFormat="1" x14ac:dyDescent="0.2">
      <c r="A190" s="31"/>
      <c r="B190" s="31"/>
      <c r="C190" s="30"/>
      <c r="D190" s="30"/>
      <c r="E190" s="34"/>
      <c r="F190" s="34"/>
      <c r="G190" s="34"/>
      <c r="H190" s="34"/>
      <c r="I190" s="34"/>
      <c r="J190" s="64"/>
      <c r="K190" s="64"/>
      <c r="L190" s="64"/>
      <c r="M190" s="118"/>
      <c r="N190" s="118"/>
      <c r="O190" s="64"/>
    </row>
    <row r="191" spans="1:15" s="3" customFormat="1" x14ac:dyDescent="0.2">
      <c r="A191" s="31"/>
      <c r="B191" s="31"/>
      <c r="C191" s="30"/>
      <c r="D191" s="30"/>
      <c r="E191" s="34"/>
      <c r="F191" s="34"/>
      <c r="G191" s="34"/>
      <c r="H191" s="34"/>
      <c r="I191" s="34"/>
      <c r="J191" s="64"/>
      <c r="K191" s="64"/>
      <c r="L191" s="64"/>
      <c r="M191" s="118"/>
      <c r="N191" s="118"/>
      <c r="O191" s="64"/>
    </row>
    <row r="192" spans="1:15" s="3" customFormat="1" x14ac:dyDescent="0.2">
      <c r="A192" s="31"/>
      <c r="B192" s="31"/>
      <c r="C192" s="31"/>
      <c r="D192" s="31"/>
      <c r="E192" s="34"/>
      <c r="F192" s="34"/>
      <c r="G192" s="34"/>
      <c r="H192" s="34"/>
      <c r="I192" s="34"/>
      <c r="J192" s="64"/>
      <c r="K192" s="64"/>
      <c r="L192" s="64"/>
      <c r="M192" s="118"/>
      <c r="N192" s="118"/>
      <c r="O192" s="64"/>
    </row>
    <row r="193" spans="1:15" s="3" customFormat="1" x14ac:dyDescent="0.2">
      <c r="A193" s="31"/>
      <c r="B193" s="31"/>
      <c r="C193" s="31"/>
      <c r="D193" s="31"/>
      <c r="E193" s="34"/>
      <c r="F193" s="34"/>
      <c r="G193" s="34"/>
      <c r="H193" s="34"/>
      <c r="I193" s="34"/>
      <c r="J193" s="64"/>
      <c r="K193" s="64"/>
      <c r="L193" s="64"/>
      <c r="M193" s="118"/>
      <c r="N193" s="118"/>
      <c r="O193" s="64"/>
    </row>
    <row r="194" spans="1:15" s="3" customFormat="1" x14ac:dyDescent="0.2">
      <c r="A194" s="31"/>
      <c r="B194" s="31"/>
      <c r="C194" s="31"/>
      <c r="D194" s="31"/>
      <c r="E194" s="34"/>
      <c r="F194" s="34"/>
      <c r="G194" s="34"/>
      <c r="H194" s="34"/>
      <c r="I194" s="34"/>
      <c r="J194" s="64"/>
      <c r="K194" s="64"/>
      <c r="L194" s="64"/>
      <c r="M194" s="118"/>
      <c r="N194" s="118"/>
      <c r="O194" s="64"/>
    </row>
    <row r="195" spans="1:15" s="3" customFormat="1" x14ac:dyDescent="0.2">
      <c r="A195" s="31"/>
      <c r="B195" s="31"/>
      <c r="C195" s="31"/>
      <c r="D195" s="31"/>
      <c r="E195" s="34"/>
      <c r="F195" s="34"/>
      <c r="G195" s="34"/>
      <c r="H195" s="34"/>
      <c r="I195" s="34"/>
      <c r="J195" s="64"/>
      <c r="K195" s="64"/>
      <c r="L195" s="64"/>
      <c r="M195" s="118"/>
      <c r="N195" s="118"/>
      <c r="O195" s="64"/>
    </row>
    <row r="196" spans="1:15" s="3" customFormat="1" x14ac:dyDescent="0.2">
      <c r="A196" s="31"/>
      <c r="B196" s="31"/>
      <c r="C196" s="31"/>
      <c r="D196" s="31"/>
      <c r="E196" s="34"/>
      <c r="F196" s="34"/>
      <c r="G196" s="34"/>
      <c r="H196" s="34"/>
      <c r="I196" s="34"/>
      <c r="J196" s="64"/>
      <c r="K196" s="64"/>
      <c r="L196" s="64"/>
      <c r="M196" s="118"/>
      <c r="N196" s="118"/>
      <c r="O196" s="64"/>
    </row>
    <row r="197" spans="1:15" s="3" customFormat="1" x14ac:dyDescent="0.2">
      <c r="A197" s="31"/>
      <c r="B197" s="31"/>
      <c r="C197" s="31"/>
      <c r="D197" s="31"/>
      <c r="E197" s="34"/>
      <c r="F197" s="34"/>
      <c r="G197" s="34"/>
      <c r="H197" s="34"/>
      <c r="I197" s="34"/>
      <c r="J197" s="64"/>
      <c r="K197" s="64"/>
      <c r="L197" s="64"/>
      <c r="M197" s="118"/>
      <c r="N197" s="118"/>
      <c r="O197" s="64"/>
    </row>
    <row r="198" spans="1:15" s="3" customFormat="1" x14ac:dyDescent="0.2">
      <c r="A198" s="31"/>
      <c r="B198" s="31"/>
      <c r="C198" s="31"/>
      <c r="D198" s="31"/>
      <c r="E198" s="34"/>
      <c r="F198" s="34"/>
      <c r="G198" s="34"/>
      <c r="H198" s="34"/>
      <c r="I198" s="34"/>
      <c r="J198" s="64"/>
      <c r="K198" s="64"/>
      <c r="L198" s="64"/>
      <c r="M198" s="118"/>
      <c r="N198" s="118"/>
      <c r="O198" s="64"/>
    </row>
    <row r="199" spans="1:15" s="3" customFormat="1" x14ac:dyDescent="0.2">
      <c r="A199" s="31"/>
      <c r="B199" s="31"/>
      <c r="C199" s="31"/>
      <c r="D199" s="31"/>
      <c r="E199" s="34"/>
      <c r="F199" s="34"/>
      <c r="G199" s="34"/>
      <c r="H199" s="34"/>
      <c r="I199" s="34"/>
      <c r="J199" s="64"/>
      <c r="K199" s="64"/>
      <c r="L199" s="64"/>
      <c r="M199" s="118"/>
      <c r="N199" s="118"/>
      <c r="O199" s="64"/>
    </row>
    <row r="200" spans="1:15" s="3" customFormat="1" x14ac:dyDescent="0.2">
      <c r="A200" s="31"/>
      <c r="B200" s="31"/>
      <c r="C200" s="31"/>
      <c r="D200" s="31"/>
      <c r="E200" s="34"/>
      <c r="F200" s="34"/>
      <c r="G200" s="34"/>
      <c r="H200" s="34"/>
      <c r="I200" s="34"/>
      <c r="J200" s="64"/>
      <c r="K200" s="64"/>
      <c r="L200" s="64"/>
      <c r="M200" s="118"/>
      <c r="N200" s="118"/>
      <c r="O200" s="64"/>
    </row>
    <row r="201" spans="1:15" s="3" customFormat="1" x14ac:dyDescent="0.2">
      <c r="A201" s="31"/>
      <c r="B201" s="31"/>
      <c r="C201" s="31"/>
      <c r="D201" s="31"/>
      <c r="E201" s="34"/>
      <c r="F201" s="34"/>
      <c r="G201" s="34"/>
      <c r="H201" s="34"/>
      <c r="I201" s="34"/>
      <c r="J201" s="64"/>
      <c r="K201" s="64"/>
      <c r="L201" s="64"/>
      <c r="M201" s="118"/>
      <c r="N201" s="118"/>
      <c r="O201" s="64"/>
    </row>
    <row r="202" spans="1:15" s="3" customFormat="1" x14ac:dyDescent="0.2">
      <c r="A202" s="31"/>
      <c r="B202" s="31"/>
      <c r="C202" s="31"/>
      <c r="D202" s="31"/>
      <c r="E202" s="34"/>
      <c r="F202" s="34"/>
      <c r="G202" s="34"/>
      <c r="H202" s="34"/>
      <c r="I202" s="34"/>
      <c r="J202" s="64"/>
      <c r="K202" s="64"/>
      <c r="L202" s="64"/>
      <c r="M202" s="118"/>
      <c r="N202" s="118"/>
      <c r="O202" s="64"/>
    </row>
    <row r="203" spans="1:15" s="3" customFormat="1" x14ac:dyDescent="0.2">
      <c r="A203" s="31"/>
      <c r="B203" s="31"/>
      <c r="C203" s="31"/>
      <c r="D203" s="31"/>
      <c r="E203" s="34"/>
      <c r="F203" s="34"/>
      <c r="G203" s="34"/>
      <c r="H203" s="34"/>
      <c r="I203" s="34"/>
      <c r="J203" s="64"/>
      <c r="K203" s="64"/>
      <c r="L203" s="64"/>
      <c r="M203" s="118"/>
      <c r="N203" s="118"/>
      <c r="O203" s="64"/>
    </row>
    <row r="204" spans="1:15" s="3" customFormat="1" x14ac:dyDescent="0.2">
      <c r="A204" s="31"/>
      <c r="B204" s="31"/>
      <c r="C204" s="31"/>
      <c r="D204" s="31"/>
      <c r="E204" s="34"/>
      <c r="F204" s="34"/>
      <c r="G204" s="34"/>
      <c r="H204" s="34"/>
      <c r="I204" s="34"/>
      <c r="J204" s="64"/>
      <c r="K204" s="64"/>
      <c r="L204" s="64"/>
      <c r="M204" s="118"/>
      <c r="N204" s="118"/>
      <c r="O204" s="64"/>
    </row>
    <row r="205" spans="1:15" s="3" customFormat="1" x14ac:dyDescent="0.2">
      <c r="A205" s="31"/>
      <c r="B205" s="31"/>
      <c r="C205" s="31"/>
      <c r="D205" s="31"/>
      <c r="E205" s="34"/>
      <c r="F205" s="34"/>
      <c r="G205" s="34"/>
      <c r="H205" s="34"/>
      <c r="I205" s="34"/>
      <c r="J205" s="64"/>
      <c r="K205" s="64"/>
      <c r="L205" s="64"/>
      <c r="M205" s="118"/>
      <c r="N205" s="118"/>
      <c r="O205" s="64"/>
    </row>
    <row r="206" spans="1:15" s="3" customFormat="1" x14ac:dyDescent="0.2">
      <c r="A206" s="31"/>
      <c r="B206" s="31"/>
      <c r="C206" s="31"/>
      <c r="D206" s="31"/>
      <c r="E206" s="34"/>
      <c r="F206" s="34"/>
      <c r="G206" s="34"/>
      <c r="H206" s="34"/>
      <c r="I206" s="34"/>
      <c r="J206" s="64"/>
      <c r="K206" s="64"/>
      <c r="L206" s="64"/>
      <c r="M206" s="118"/>
      <c r="N206" s="118"/>
      <c r="O206" s="64"/>
    </row>
    <row r="207" spans="1:15" s="3" customFormat="1" x14ac:dyDescent="0.2">
      <c r="A207" s="31"/>
      <c r="B207" s="31"/>
      <c r="C207" s="31"/>
      <c r="D207" s="31"/>
      <c r="E207" s="34"/>
      <c r="F207" s="34"/>
      <c r="G207" s="34"/>
      <c r="H207" s="34"/>
      <c r="I207" s="34"/>
      <c r="J207" s="64"/>
      <c r="K207" s="64"/>
      <c r="L207" s="64"/>
      <c r="M207" s="118"/>
      <c r="N207" s="118"/>
      <c r="O207" s="64"/>
    </row>
    <row r="208" spans="1:15" s="3" customFormat="1" x14ac:dyDescent="0.2">
      <c r="A208" s="31"/>
      <c r="B208" s="31"/>
      <c r="C208" s="31"/>
      <c r="D208" s="31"/>
      <c r="E208" s="34"/>
      <c r="F208" s="34"/>
      <c r="G208" s="34"/>
      <c r="H208" s="34"/>
      <c r="I208" s="34"/>
      <c r="J208" s="64"/>
      <c r="K208" s="64"/>
      <c r="L208" s="64"/>
      <c r="M208" s="118"/>
      <c r="N208" s="118"/>
      <c r="O208" s="64"/>
    </row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3.5" customHeight="1" x14ac:dyDescent="0.2"/>
    <row r="219" ht="14.25" customHeight="1" x14ac:dyDescent="0.2"/>
    <row r="220" ht="12.75" customHeight="1" x14ac:dyDescent="0.2"/>
    <row r="238" hidden="1" x14ac:dyDescent="0.2"/>
    <row r="239" ht="13.5" hidden="1" customHeight="1" thickBot="1" x14ac:dyDescent="0.25"/>
    <row r="240" hidden="1" x14ac:dyDescent="0.2"/>
    <row r="241" spans="1:16" hidden="1" x14ac:dyDescent="0.2"/>
    <row r="242" spans="1:16" s="35" customFormat="1" hidden="1" x14ac:dyDescent="0.2">
      <c r="A242" s="31"/>
      <c r="B242" s="31"/>
      <c r="C242" s="31"/>
      <c r="D242" s="31"/>
      <c r="E242" s="34"/>
      <c r="F242" s="34"/>
      <c r="G242" s="34"/>
      <c r="H242" s="34"/>
      <c r="I242" s="34"/>
      <c r="J242" s="64"/>
      <c r="K242" s="64"/>
      <c r="L242" s="64"/>
      <c r="M242" s="118"/>
      <c r="N242" s="118"/>
      <c r="O242" s="64"/>
      <c r="P242" s="30"/>
    </row>
    <row r="243" spans="1:16" s="35" customFormat="1" hidden="1" x14ac:dyDescent="0.2">
      <c r="A243" s="31"/>
      <c r="B243" s="31"/>
      <c r="C243" s="31"/>
      <c r="D243" s="31"/>
      <c r="E243" s="34"/>
      <c r="F243" s="34"/>
      <c r="G243" s="34"/>
      <c r="H243" s="34"/>
      <c r="I243" s="34"/>
      <c r="J243" s="64"/>
      <c r="K243" s="64"/>
      <c r="L243" s="64"/>
      <c r="M243" s="118"/>
      <c r="N243" s="118"/>
      <c r="O243" s="64"/>
      <c r="P243" s="30"/>
    </row>
    <row r="244" spans="1:16" s="35" customFormat="1" hidden="1" x14ac:dyDescent="0.2">
      <c r="A244" s="31"/>
      <c r="B244" s="31"/>
      <c r="C244" s="31"/>
      <c r="D244" s="31"/>
      <c r="E244" s="34"/>
      <c r="F244" s="34"/>
      <c r="G244" s="34"/>
      <c r="H244" s="34"/>
      <c r="I244" s="34"/>
      <c r="J244" s="64"/>
      <c r="K244" s="64"/>
      <c r="L244" s="64"/>
      <c r="M244" s="118"/>
      <c r="N244" s="118"/>
      <c r="O244" s="64"/>
      <c r="P244" s="30"/>
    </row>
    <row r="245" spans="1:16" s="35" customFormat="1" hidden="1" x14ac:dyDescent="0.2">
      <c r="A245" s="31"/>
      <c r="B245" s="31"/>
      <c r="C245" s="31"/>
      <c r="D245" s="31"/>
      <c r="E245" s="34"/>
      <c r="F245" s="34"/>
      <c r="G245" s="34"/>
      <c r="H245" s="34"/>
      <c r="I245" s="34"/>
      <c r="J245" s="64"/>
      <c r="K245" s="64"/>
      <c r="L245" s="64"/>
      <c r="M245" s="118"/>
      <c r="N245" s="118"/>
      <c r="O245" s="64"/>
      <c r="P245" s="30"/>
    </row>
    <row r="246" spans="1:16" s="35" customFormat="1" hidden="1" x14ac:dyDescent="0.2">
      <c r="A246" s="31"/>
      <c r="B246" s="31"/>
      <c r="C246" s="31"/>
      <c r="D246" s="31"/>
      <c r="E246" s="34"/>
      <c r="F246" s="34"/>
      <c r="G246" s="34"/>
      <c r="H246" s="34"/>
      <c r="I246" s="34"/>
      <c r="J246" s="64"/>
      <c r="K246" s="64"/>
      <c r="L246" s="64"/>
      <c r="M246" s="118"/>
      <c r="N246" s="118"/>
      <c r="O246" s="64"/>
      <c r="P246" s="30"/>
    </row>
    <row r="247" spans="1:16" s="35" customFormat="1" hidden="1" x14ac:dyDescent="0.2">
      <c r="A247" s="31"/>
      <c r="B247" s="31"/>
      <c r="C247" s="31"/>
      <c r="D247" s="31"/>
      <c r="E247" s="34"/>
      <c r="F247" s="34"/>
      <c r="G247" s="34"/>
      <c r="H247" s="34"/>
      <c r="I247" s="34"/>
      <c r="J247" s="64"/>
      <c r="K247" s="64"/>
      <c r="L247" s="64"/>
      <c r="M247" s="118"/>
      <c r="N247" s="118"/>
      <c r="O247" s="64"/>
      <c r="P247" s="30"/>
    </row>
    <row r="248" spans="1:16" s="35" customFormat="1" hidden="1" x14ac:dyDescent="0.2">
      <c r="A248" s="31"/>
      <c r="B248" s="31"/>
      <c r="C248" s="31"/>
      <c r="D248" s="31"/>
      <c r="E248" s="34"/>
      <c r="F248" s="34"/>
      <c r="G248" s="34"/>
      <c r="H248" s="34"/>
      <c r="I248" s="34"/>
      <c r="J248" s="64"/>
      <c r="K248" s="64"/>
      <c r="L248" s="64"/>
      <c r="M248" s="118"/>
      <c r="N248" s="118"/>
      <c r="O248" s="64"/>
      <c r="P248" s="30"/>
    </row>
    <row r="249" spans="1:16" s="35" customFormat="1" hidden="1" x14ac:dyDescent="0.2">
      <c r="A249" s="31"/>
      <c r="B249" s="31"/>
      <c r="C249" s="31"/>
      <c r="D249" s="31"/>
      <c r="E249" s="34"/>
      <c r="F249" s="34"/>
      <c r="G249" s="34"/>
      <c r="H249" s="34"/>
      <c r="I249" s="34"/>
      <c r="J249" s="64"/>
      <c r="K249" s="64"/>
      <c r="L249" s="64"/>
      <c r="M249" s="118"/>
      <c r="N249" s="118"/>
      <c r="O249" s="64"/>
      <c r="P249" s="30"/>
    </row>
    <row r="250" spans="1:16" s="35" customFormat="1" hidden="1" x14ac:dyDescent="0.2">
      <c r="A250" s="31"/>
      <c r="B250" s="31"/>
      <c r="C250" s="31"/>
      <c r="D250" s="31"/>
      <c r="E250" s="34"/>
      <c r="F250" s="34"/>
      <c r="G250" s="34"/>
      <c r="H250" s="34"/>
      <c r="I250" s="34"/>
      <c r="J250" s="64"/>
      <c r="K250" s="64"/>
      <c r="L250" s="64"/>
      <c r="M250" s="118"/>
      <c r="N250" s="118"/>
      <c r="O250" s="64"/>
      <c r="P250" s="30"/>
    </row>
    <row r="251" spans="1:16" s="35" customFormat="1" hidden="1" x14ac:dyDescent="0.2">
      <c r="A251" s="31"/>
      <c r="B251" s="31"/>
      <c r="C251" s="31"/>
      <c r="D251" s="31"/>
      <c r="E251" s="34"/>
      <c r="F251" s="34"/>
      <c r="G251" s="34"/>
      <c r="H251" s="34"/>
      <c r="I251" s="34"/>
      <c r="J251" s="64"/>
      <c r="K251" s="64"/>
      <c r="L251" s="64"/>
      <c r="M251" s="118"/>
      <c r="N251" s="118"/>
      <c r="O251" s="64"/>
      <c r="P251" s="30"/>
    </row>
    <row r="252" spans="1:16" s="35" customFormat="1" hidden="1" x14ac:dyDescent="0.2">
      <c r="A252" s="31"/>
      <c r="B252" s="31"/>
      <c r="C252" s="31"/>
      <c r="D252" s="31"/>
      <c r="E252" s="34"/>
      <c r="F252" s="34"/>
      <c r="G252" s="34"/>
      <c r="H252" s="34"/>
      <c r="I252" s="34"/>
      <c r="J252" s="64"/>
      <c r="K252" s="64"/>
      <c r="L252" s="64"/>
      <c r="M252" s="118"/>
      <c r="N252" s="118"/>
      <c r="O252" s="64"/>
      <c r="P252" s="30"/>
    </row>
    <row r="253" spans="1:16" s="35" customFormat="1" hidden="1" x14ac:dyDescent="0.2">
      <c r="A253" s="31"/>
      <c r="B253" s="31"/>
      <c r="C253" s="31"/>
      <c r="D253" s="31"/>
      <c r="E253" s="34"/>
      <c r="F253" s="34"/>
      <c r="G253" s="34"/>
      <c r="H253" s="34"/>
      <c r="I253" s="34"/>
      <c r="J253" s="64"/>
      <c r="K253" s="64"/>
      <c r="L253" s="64"/>
      <c r="M253" s="118"/>
      <c r="N253" s="118"/>
      <c r="O253" s="64"/>
      <c r="P253" s="30"/>
    </row>
    <row r="254" spans="1:16" s="35" customFormat="1" hidden="1" x14ac:dyDescent="0.2">
      <c r="A254" s="31"/>
      <c r="B254" s="31"/>
      <c r="C254" s="31"/>
      <c r="D254" s="31"/>
      <c r="E254" s="34"/>
      <c r="F254" s="34"/>
      <c r="G254" s="34"/>
      <c r="H254" s="34"/>
      <c r="I254" s="34"/>
      <c r="J254" s="64"/>
      <c r="K254" s="64"/>
      <c r="L254" s="64"/>
      <c r="M254" s="118"/>
      <c r="N254" s="118"/>
      <c r="O254" s="64"/>
      <c r="P254" s="30"/>
    </row>
    <row r="255" spans="1:16" s="35" customFormat="1" hidden="1" x14ac:dyDescent="0.2">
      <c r="A255" s="31"/>
      <c r="B255" s="31"/>
      <c r="C255" s="31"/>
      <c r="D255" s="31"/>
      <c r="E255" s="34"/>
      <c r="F255" s="34"/>
      <c r="G255" s="34"/>
      <c r="H255" s="34"/>
      <c r="I255" s="34"/>
      <c r="J255" s="64"/>
      <c r="K255" s="64"/>
      <c r="L255" s="64"/>
      <c r="M255" s="118"/>
      <c r="N255" s="118"/>
      <c r="O255" s="64"/>
      <c r="P255" s="30"/>
    </row>
    <row r="256" spans="1:16" s="35" customFormat="1" hidden="1" x14ac:dyDescent="0.2">
      <c r="A256" s="31"/>
      <c r="B256" s="31"/>
      <c r="C256" s="31"/>
      <c r="D256" s="31"/>
      <c r="E256" s="34"/>
      <c r="F256" s="34"/>
      <c r="G256" s="34"/>
      <c r="H256" s="34"/>
      <c r="I256" s="34"/>
      <c r="J256" s="64"/>
      <c r="K256" s="64"/>
      <c r="L256" s="64"/>
      <c r="M256" s="118"/>
      <c r="N256" s="118"/>
      <c r="O256" s="64"/>
      <c r="P256" s="30"/>
    </row>
    <row r="257" spans="1:16" s="35" customFormat="1" hidden="1" x14ac:dyDescent="0.2">
      <c r="A257" s="31"/>
      <c r="B257" s="31"/>
      <c r="C257" s="31"/>
      <c r="D257" s="31"/>
      <c r="E257" s="34"/>
      <c r="F257" s="34"/>
      <c r="G257" s="34"/>
      <c r="H257" s="34"/>
      <c r="I257" s="34"/>
      <c r="J257" s="64"/>
      <c r="K257" s="64"/>
      <c r="L257" s="64"/>
      <c r="M257" s="118"/>
      <c r="N257" s="118"/>
      <c r="O257" s="64"/>
      <c r="P257" s="30"/>
    </row>
    <row r="258" spans="1:16" hidden="1" x14ac:dyDescent="0.2"/>
    <row r="259" spans="1:16" hidden="1" x14ac:dyDescent="0.2"/>
    <row r="260" spans="1:16" hidden="1" x14ac:dyDescent="0.2"/>
    <row r="261" spans="1:16" hidden="1" x14ac:dyDescent="0.2"/>
    <row r="262" spans="1:16" hidden="1" x14ac:dyDescent="0.2"/>
    <row r="263" spans="1:16" hidden="1" x14ac:dyDescent="0.2"/>
    <row r="264" spans="1:16" hidden="1" x14ac:dyDescent="0.2"/>
    <row r="265" spans="1:16" hidden="1" x14ac:dyDescent="0.2"/>
    <row r="266" spans="1:16" hidden="1" x14ac:dyDescent="0.2"/>
    <row r="273" spans="5:16" s="31" customFormat="1" x14ac:dyDescent="0.2">
      <c r="E273" s="34"/>
      <c r="F273" s="34"/>
      <c r="G273" s="34"/>
      <c r="H273" s="34"/>
      <c r="I273" s="34"/>
      <c r="J273" s="64"/>
      <c r="K273" s="64"/>
      <c r="L273" s="64"/>
      <c r="M273" s="118"/>
      <c r="N273" s="118"/>
      <c r="O273" s="64"/>
      <c r="P273" s="30"/>
    </row>
    <row r="274" spans="5:16" s="31" customFormat="1" x14ac:dyDescent="0.2">
      <c r="E274" s="34"/>
      <c r="F274" s="34"/>
      <c r="G274" s="34"/>
      <c r="H274" s="34"/>
      <c r="I274" s="34"/>
      <c r="J274" s="64"/>
      <c r="K274" s="64"/>
      <c r="L274" s="64"/>
      <c r="M274" s="118"/>
      <c r="N274" s="118"/>
      <c r="O274" s="64"/>
      <c r="P274" s="30"/>
    </row>
    <row r="275" spans="5:16" s="31" customFormat="1" x14ac:dyDescent="0.2">
      <c r="E275" s="34"/>
      <c r="F275" s="34"/>
      <c r="G275" s="34"/>
      <c r="H275" s="34"/>
      <c r="I275" s="34"/>
      <c r="J275" s="64"/>
      <c r="K275" s="64"/>
      <c r="L275" s="64"/>
      <c r="M275" s="118"/>
      <c r="N275" s="118"/>
      <c r="O275" s="64"/>
      <c r="P275" s="30"/>
    </row>
    <row r="276" spans="5:16" s="31" customFormat="1" x14ac:dyDescent="0.2">
      <c r="E276" s="34"/>
      <c r="F276" s="34"/>
      <c r="G276" s="34"/>
      <c r="H276" s="34"/>
      <c r="I276" s="34"/>
      <c r="J276" s="64"/>
      <c r="K276" s="64"/>
      <c r="L276" s="64"/>
      <c r="M276" s="118"/>
      <c r="N276" s="118"/>
      <c r="O276" s="64"/>
      <c r="P276" s="30"/>
    </row>
    <row r="277" spans="5:16" s="31" customFormat="1" x14ac:dyDescent="0.2">
      <c r="E277" s="34"/>
      <c r="F277" s="34"/>
      <c r="G277" s="34"/>
      <c r="H277" s="34"/>
      <c r="I277" s="34"/>
      <c r="J277" s="64"/>
      <c r="K277" s="64"/>
      <c r="L277" s="64"/>
      <c r="M277" s="118"/>
      <c r="N277" s="118"/>
      <c r="O277" s="64"/>
      <c r="P277" s="30"/>
    </row>
    <row r="278" spans="5:16" s="31" customFormat="1" x14ac:dyDescent="0.2">
      <c r="E278" s="34"/>
      <c r="F278" s="34"/>
      <c r="G278" s="34"/>
      <c r="H278" s="34"/>
      <c r="I278" s="34"/>
      <c r="J278" s="64"/>
      <c r="K278" s="64"/>
      <c r="L278" s="64"/>
      <c r="M278" s="118"/>
      <c r="N278" s="118"/>
      <c r="O278" s="64"/>
      <c r="P278" s="30"/>
    </row>
    <row r="279" spans="5:16" s="31" customFormat="1" x14ac:dyDescent="0.2">
      <c r="E279" s="34"/>
      <c r="F279" s="34"/>
      <c r="G279" s="34"/>
      <c r="H279" s="34"/>
      <c r="I279" s="34"/>
      <c r="J279" s="64"/>
      <c r="K279" s="64"/>
      <c r="L279" s="64"/>
      <c r="M279" s="118"/>
      <c r="N279" s="118"/>
      <c r="O279" s="64"/>
      <c r="P279" s="30"/>
    </row>
    <row r="280" spans="5:16" s="31" customFormat="1" x14ac:dyDescent="0.2">
      <c r="E280" s="34"/>
      <c r="F280" s="34"/>
      <c r="G280" s="34"/>
      <c r="H280" s="34"/>
      <c r="I280" s="34"/>
      <c r="J280" s="64"/>
      <c r="K280" s="64"/>
      <c r="L280" s="64"/>
      <c r="M280" s="118"/>
      <c r="N280" s="118"/>
      <c r="O280" s="64"/>
      <c r="P280" s="30"/>
    </row>
    <row r="281" spans="5:16" s="31" customFormat="1" x14ac:dyDescent="0.2">
      <c r="E281" s="34"/>
      <c r="F281" s="34"/>
      <c r="G281" s="34"/>
      <c r="H281" s="34"/>
      <c r="I281" s="34"/>
      <c r="J281" s="64"/>
      <c r="K281" s="64"/>
      <c r="L281" s="64"/>
      <c r="M281" s="118"/>
      <c r="N281" s="118"/>
      <c r="O281" s="64"/>
      <c r="P281" s="30"/>
    </row>
    <row r="282" spans="5:16" s="31" customFormat="1" x14ac:dyDescent="0.2">
      <c r="E282" s="34"/>
      <c r="F282" s="34"/>
      <c r="G282" s="34"/>
      <c r="H282" s="34"/>
      <c r="I282" s="34"/>
      <c r="J282" s="64"/>
      <c r="K282" s="64"/>
      <c r="L282" s="64"/>
      <c r="M282" s="118"/>
      <c r="N282" s="118"/>
      <c r="O282" s="64"/>
      <c r="P282" s="30"/>
    </row>
    <row r="283" spans="5:16" s="31" customFormat="1" x14ac:dyDescent="0.2">
      <c r="E283" s="34"/>
      <c r="F283" s="34"/>
      <c r="G283" s="34"/>
      <c r="H283" s="34"/>
      <c r="I283" s="34"/>
      <c r="J283" s="64"/>
      <c r="K283" s="64"/>
      <c r="L283" s="64"/>
      <c r="M283" s="118"/>
      <c r="N283" s="118"/>
      <c r="O283" s="64"/>
      <c r="P283" s="30"/>
    </row>
    <row r="284" spans="5:16" s="31" customFormat="1" x14ac:dyDescent="0.2">
      <c r="E284" s="34"/>
      <c r="F284" s="34"/>
      <c r="G284" s="34"/>
      <c r="H284" s="34"/>
      <c r="I284" s="34"/>
      <c r="J284" s="64"/>
      <c r="K284" s="64"/>
      <c r="L284" s="64"/>
      <c r="M284" s="118"/>
      <c r="N284" s="118"/>
      <c r="O284" s="64"/>
      <c r="P284" s="30"/>
    </row>
    <row r="285" spans="5:16" s="31" customFormat="1" x14ac:dyDescent="0.2">
      <c r="E285" s="34"/>
      <c r="F285" s="34"/>
      <c r="G285" s="34"/>
      <c r="H285" s="34"/>
      <c r="I285" s="34"/>
      <c r="J285" s="64"/>
      <c r="K285" s="64"/>
      <c r="L285" s="64"/>
      <c r="M285" s="118"/>
      <c r="N285" s="118"/>
      <c r="O285" s="64"/>
      <c r="P285" s="30"/>
    </row>
    <row r="286" spans="5:16" s="31" customFormat="1" x14ac:dyDescent="0.2">
      <c r="E286" s="34"/>
      <c r="F286" s="34"/>
      <c r="G286" s="34"/>
      <c r="H286" s="34"/>
      <c r="I286" s="34"/>
      <c r="J286" s="64"/>
      <c r="K286" s="64"/>
      <c r="L286" s="64"/>
      <c r="M286" s="118"/>
      <c r="N286" s="118"/>
      <c r="O286" s="64"/>
      <c r="P286" s="30"/>
    </row>
    <row r="287" spans="5:16" s="31" customFormat="1" x14ac:dyDescent="0.2">
      <c r="E287" s="34"/>
      <c r="F287" s="34"/>
      <c r="G287" s="34"/>
      <c r="H287" s="34"/>
      <c r="I287" s="34"/>
      <c r="J287" s="64"/>
      <c r="K287" s="64"/>
      <c r="L287" s="64"/>
      <c r="M287" s="118"/>
      <c r="N287" s="118"/>
      <c r="O287" s="64"/>
      <c r="P287" s="30"/>
    </row>
    <row r="288" spans="5:16" s="31" customFormat="1" x14ac:dyDescent="0.2">
      <c r="E288" s="34"/>
      <c r="F288" s="34"/>
      <c r="G288" s="34"/>
      <c r="H288" s="34"/>
      <c r="I288" s="34"/>
      <c r="J288" s="64"/>
      <c r="K288" s="64"/>
      <c r="L288" s="64"/>
      <c r="M288" s="118"/>
      <c r="N288" s="118"/>
      <c r="O288" s="64"/>
      <c r="P288" s="30"/>
    </row>
    <row r="289" spans="5:16" s="31" customFormat="1" x14ac:dyDescent="0.2">
      <c r="E289" s="34"/>
      <c r="F289" s="34"/>
      <c r="G289" s="34"/>
      <c r="H289" s="34"/>
      <c r="I289" s="34"/>
      <c r="J289" s="64"/>
      <c r="K289" s="64"/>
      <c r="L289" s="64"/>
      <c r="M289" s="118"/>
      <c r="N289" s="118"/>
      <c r="O289" s="64"/>
      <c r="P289" s="30"/>
    </row>
    <row r="290" spans="5:16" s="31" customFormat="1" x14ac:dyDescent="0.2">
      <c r="E290" s="34"/>
      <c r="F290" s="34"/>
      <c r="G290" s="34"/>
      <c r="H290" s="34"/>
      <c r="I290" s="34"/>
      <c r="J290" s="64"/>
      <c r="K290" s="64"/>
      <c r="L290" s="64"/>
      <c r="M290" s="118"/>
      <c r="N290" s="118"/>
      <c r="O290" s="64"/>
      <c r="P290" s="30"/>
    </row>
    <row r="291" spans="5:16" s="31" customFormat="1" x14ac:dyDescent="0.2">
      <c r="E291" s="34"/>
      <c r="F291" s="34"/>
      <c r="G291" s="34"/>
      <c r="H291" s="34"/>
      <c r="I291" s="34"/>
      <c r="J291" s="64"/>
      <c r="K291" s="64"/>
      <c r="L291" s="64"/>
      <c r="M291" s="118"/>
      <c r="N291" s="118"/>
      <c r="O291" s="64"/>
      <c r="P291" s="30"/>
    </row>
    <row r="292" spans="5:16" s="31" customFormat="1" x14ac:dyDescent="0.2">
      <c r="E292" s="34"/>
      <c r="F292" s="34"/>
      <c r="G292" s="34"/>
      <c r="H292" s="34"/>
      <c r="I292" s="34"/>
      <c r="J292" s="64"/>
      <c r="K292" s="64"/>
      <c r="L292" s="64"/>
      <c r="M292" s="118"/>
      <c r="N292" s="118"/>
      <c r="O292" s="64"/>
      <c r="P292" s="30"/>
    </row>
    <row r="293" spans="5:16" s="31" customFormat="1" x14ac:dyDescent="0.2">
      <c r="E293" s="34"/>
      <c r="F293" s="34"/>
      <c r="G293" s="34"/>
      <c r="H293" s="34"/>
      <c r="I293" s="34"/>
      <c r="J293" s="64"/>
      <c r="K293" s="64"/>
      <c r="L293" s="64"/>
      <c r="M293" s="118"/>
      <c r="N293" s="118"/>
      <c r="O293" s="64"/>
      <c r="P293" s="30"/>
    </row>
    <row r="294" spans="5:16" s="31" customFormat="1" x14ac:dyDescent="0.2">
      <c r="E294" s="34"/>
      <c r="F294" s="34"/>
      <c r="G294" s="34"/>
      <c r="H294" s="34"/>
      <c r="I294" s="34"/>
      <c r="J294" s="64"/>
      <c r="K294" s="64"/>
      <c r="L294" s="64"/>
      <c r="M294" s="118"/>
      <c r="N294" s="118"/>
      <c r="O294" s="64"/>
      <c r="P294" s="30"/>
    </row>
    <row r="295" spans="5:16" s="31" customFormat="1" x14ac:dyDescent="0.2">
      <c r="E295" s="34"/>
      <c r="F295" s="34"/>
      <c r="G295" s="34"/>
      <c r="H295" s="34"/>
      <c r="I295" s="34"/>
      <c r="J295" s="64"/>
      <c r="K295" s="64"/>
      <c r="L295" s="64"/>
      <c r="M295" s="118"/>
      <c r="N295" s="118"/>
      <c r="O295" s="64"/>
      <c r="P295" s="30"/>
    </row>
    <row r="296" spans="5:16" s="31" customFormat="1" x14ac:dyDescent="0.2">
      <c r="E296" s="34"/>
      <c r="F296" s="34"/>
      <c r="G296" s="34"/>
      <c r="H296" s="34"/>
      <c r="I296" s="34"/>
      <c r="J296" s="64"/>
      <c r="K296" s="64"/>
      <c r="L296" s="64"/>
      <c r="M296" s="118"/>
      <c r="N296" s="118"/>
      <c r="O296" s="64"/>
      <c r="P296" s="30"/>
    </row>
    <row r="297" spans="5:16" s="31" customFormat="1" x14ac:dyDescent="0.2">
      <c r="E297" s="34"/>
      <c r="F297" s="34"/>
      <c r="G297" s="34"/>
      <c r="H297" s="34"/>
      <c r="I297" s="34"/>
      <c r="J297" s="64"/>
      <c r="K297" s="64"/>
      <c r="L297" s="64"/>
      <c r="M297" s="118"/>
      <c r="N297" s="118"/>
      <c r="O297" s="64"/>
      <c r="P297" s="30"/>
    </row>
    <row r="298" spans="5:16" s="31" customFormat="1" x14ac:dyDescent="0.2">
      <c r="E298" s="34"/>
      <c r="F298" s="34"/>
      <c r="G298" s="34"/>
      <c r="H298" s="34"/>
      <c r="I298" s="34"/>
      <c r="J298" s="64"/>
      <c r="K298" s="64"/>
      <c r="L298" s="64"/>
      <c r="M298" s="118"/>
      <c r="N298" s="118"/>
      <c r="O298" s="64"/>
      <c r="P298" s="30"/>
    </row>
    <row r="299" spans="5:16" s="31" customFormat="1" x14ac:dyDescent="0.2">
      <c r="E299" s="34"/>
      <c r="F299" s="34"/>
      <c r="G299" s="34"/>
      <c r="H299" s="34"/>
      <c r="I299" s="34"/>
      <c r="J299" s="64"/>
      <c r="K299" s="64"/>
      <c r="L299" s="64"/>
      <c r="M299" s="118"/>
      <c r="N299" s="118"/>
      <c r="O299" s="64"/>
      <c r="P299" s="30"/>
    </row>
    <row r="300" spans="5:16" s="31" customFormat="1" x14ac:dyDescent="0.2">
      <c r="E300" s="34"/>
      <c r="F300" s="34"/>
      <c r="G300" s="34"/>
      <c r="H300" s="34"/>
      <c r="I300" s="34"/>
      <c r="J300" s="64"/>
      <c r="K300" s="64"/>
      <c r="L300" s="64"/>
      <c r="M300" s="118"/>
      <c r="N300" s="118"/>
      <c r="O300" s="64"/>
      <c r="P300" s="30"/>
    </row>
    <row r="301" spans="5:16" s="31" customFormat="1" x14ac:dyDescent="0.2">
      <c r="E301" s="34"/>
      <c r="F301" s="34"/>
      <c r="G301" s="34"/>
      <c r="H301" s="34"/>
      <c r="I301" s="34"/>
      <c r="J301" s="64"/>
      <c r="K301" s="64"/>
      <c r="L301" s="64"/>
      <c r="M301" s="118"/>
      <c r="N301" s="118"/>
      <c r="O301" s="64"/>
      <c r="P301" s="30"/>
    </row>
    <row r="302" spans="5:16" s="31" customFormat="1" x14ac:dyDescent="0.2">
      <c r="E302" s="34"/>
      <c r="F302" s="34"/>
      <c r="G302" s="34"/>
      <c r="H302" s="34"/>
      <c r="I302" s="34"/>
      <c r="J302" s="64"/>
      <c r="K302" s="64"/>
      <c r="L302" s="64"/>
      <c r="M302" s="118"/>
      <c r="N302" s="118"/>
      <c r="O302" s="64"/>
      <c r="P302" s="30"/>
    </row>
    <row r="303" spans="5:16" s="31" customFormat="1" x14ac:dyDescent="0.2">
      <c r="E303" s="34"/>
      <c r="F303" s="34"/>
      <c r="G303" s="34"/>
      <c r="H303" s="34"/>
      <c r="I303" s="34"/>
      <c r="J303" s="64"/>
      <c r="K303" s="64"/>
      <c r="L303" s="64"/>
      <c r="M303" s="118"/>
      <c r="N303" s="118"/>
      <c r="O303" s="64"/>
      <c r="P303" s="30"/>
    </row>
    <row r="304" spans="5:16" s="31" customFormat="1" x14ac:dyDescent="0.2">
      <c r="E304" s="34"/>
      <c r="F304" s="34"/>
      <c r="G304" s="34"/>
      <c r="H304" s="34"/>
      <c r="I304" s="34"/>
      <c r="J304" s="64"/>
      <c r="K304" s="64"/>
      <c r="L304" s="64"/>
      <c r="M304" s="118"/>
      <c r="N304" s="118"/>
      <c r="O304" s="64"/>
      <c r="P304" s="30"/>
    </row>
    <row r="305" spans="5:16" s="31" customFormat="1" x14ac:dyDescent="0.2">
      <c r="E305" s="34"/>
      <c r="F305" s="34"/>
      <c r="G305" s="34"/>
      <c r="H305" s="34"/>
      <c r="I305" s="34"/>
      <c r="J305" s="64"/>
      <c r="K305" s="64"/>
      <c r="L305" s="64"/>
      <c r="M305" s="118"/>
      <c r="N305" s="118"/>
      <c r="O305" s="64"/>
      <c r="P305" s="30"/>
    </row>
    <row r="306" spans="5:16" s="31" customFormat="1" x14ac:dyDescent="0.2">
      <c r="E306" s="34"/>
      <c r="F306" s="34"/>
      <c r="G306" s="34"/>
      <c r="H306" s="34"/>
      <c r="I306" s="34"/>
      <c r="J306" s="64"/>
      <c r="K306" s="64"/>
      <c r="L306" s="64"/>
      <c r="M306" s="118"/>
      <c r="N306" s="118"/>
      <c r="O306" s="64"/>
      <c r="P306" s="30"/>
    </row>
    <row r="307" spans="5:16" s="31" customFormat="1" x14ac:dyDescent="0.2">
      <c r="E307" s="34"/>
      <c r="F307" s="34"/>
      <c r="G307" s="34"/>
      <c r="H307" s="34"/>
      <c r="I307" s="34"/>
      <c r="J307" s="64"/>
      <c r="K307" s="64"/>
      <c r="L307" s="64"/>
      <c r="M307" s="118"/>
      <c r="N307" s="118"/>
      <c r="O307" s="64"/>
      <c r="P307" s="30"/>
    </row>
    <row r="308" spans="5:16" s="31" customFormat="1" x14ac:dyDescent="0.2">
      <c r="E308" s="34"/>
      <c r="F308" s="34"/>
      <c r="G308" s="34"/>
      <c r="H308" s="34"/>
      <c r="I308" s="34"/>
      <c r="J308" s="64"/>
      <c r="K308" s="64"/>
      <c r="L308" s="64"/>
      <c r="M308" s="118"/>
      <c r="N308" s="118"/>
      <c r="O308" s="64"/>
      <c r="P308" s="30"/>
    </row>
    <row r="309" spans="5:16" s="31" customFormat="1" x14ac:dyDescent="0.2">
      <c r="E309" s="34"/>
      <c r="F309" s="34"/>
      <c r="G309" s="34"/>
      <c r="H309" s="34"/>
      <c r="I309" s="34"/>
      <c r="J309" s="64"/>
      <c r="K309" s="64"/>
      <c r="L309" s="64"/>
      <c r="M309" s="118"/>
      <c r="N309" s="118"/>
      <c r="O309" s="64"/>
      <c r="P309" s="30"/>
    </row>
    <row r="310" spans="5:16" s="31" customFormat="1" x14ac:dyDescent="0.2">
      <c r="E310" s="34"/>
      <c r="F310" s="34"/>
      <c r="G310" s="34"/>
      <c r="H310" s="34"/>
      <c r="I310" s="34"/>
      <c r="J310" s="64"/>
      <c r="K310" s="64"/>
      <c r="L310" s="64"/>
      <c r="M310" s="118"/>
      <c r="N310" s="118"/>
      <c r="O310" s="64"/>
      <c r="P310" s="30"/>
    </row>
    <row r="311" spans="5:16" s="31" customFormat="1" x14ac:dyDescent="0.2">
      <c r="E311" s="34"/>
      <c r="F311" s="34"/>
      <c r="G311" s="34"/>
      <c r="H311" s="34"/>
      <c r="I311" s="34"/>
      <c r="J311" s="64"/>
      <c r="K311" s="64"/>
      <c r="L311" s="64"/>
      <c r="M311" s="118"/>
      <c r="N311" s="118"/>
      <c r="O311" s="64"/>
      <c r="P311" s="30"/>
    </row>
    <row r="312" spans="5:16" s="31" customFormat="1" x14ac:dyDescent="0.2">
      <c r="E312" s="34"/>
      <c r="F312" s="34"/>
      <c r="G312" s="34"/>
      <c r="H312" s="34"/>
      <c r="I312" s="34"/>
      <c r="J312" s="64"/>
      <c r="K312" s="64"/>
      <c r="L312" s="64"/>
      <c r="M312" s="118"/>
      <c r="N312" s="118"/>
      <c r="O312" s="64"/>
      <c r="P312" s="30"/>
    </row>
    <row r="313" spans="5:16" s="31" customFormat="1" x14ac:dyDescent="0.2">
      <c r="E313" s="34"/>
      <c r="F313" s="34"/>
      <c r="G313" s="34"/>
      <c r="H313" s="34"/>
      <c r="I313" s="34"/>
      <c r="J313" s="64"/>
      <c r="K313" s="64"/>
      <c r="L313" s="64"/>
      <c r="M313" s="118"/>
      <c r="N313" s="118"/>
      <c r="O313" s="64"/>
      <c r="P313" s="30"/>
    </row>
    <row r="314" spans="5:16" s="31" customFormat="1" x14ac:dyDescent="0.2">
      <c r="E314" s="34"/>
      <c r="F314" s="34"/>
      <c r="G314" s="34"/>
      <c r="H314" s="34"/>
      <c r="I314" s="34"/>
      <c r="J314" s="64"/>
      <c r="K314" s="64"/>
      <c r="L314" s="64"/>
      <c r="M314" s="118"/>
      <c r="N314" s="118"/>
      <c r="O314" s="64"/>
      <c r="P314" s="30"/>
    </row>
    <row r="315" spans="5:16" s="31" customFormat="1" x14ac:dyDescent="0.2">
      <c r="E315" s="34"/>
      <c r="F315" s="34"/>
      <c r="G315" s="34"/>
      <c r="H315" s="34"/>
      <c r="I315" s="34"/>
      <c r="J315" s="64"/>
      <c r="K315" s="64"/>
      <c r="L315" s="64"/>
      <c r="M315" s="118"/>
      <c r="N315" s="118"/>
      <c r="O315" s="64"/>
      <c r="P315" s="30"/>
    </row>
    <row r="316" spans="5:16" s="31" customFormat="1" x14ac:dyDescent="0.2">
      <c r="E316" s="34"/>
      <c r="F316" s="34"/>
      <c r="G316" s="34"/>
      <c r="H316" s="34"/>
      <c r="I316" s="34"/>
      <c r="J316" s="64"/>
      <c r="K316" s="64"/>
      <c r="L316" s="64"/>
      <c r="M316" s="118"/>
      <c r="N316" s="118"/>
      <c r="O316" s="64"/>
      <c r="P316" s="30"/>
    </row>
    <row r="317" spans="5:16" s="31" customFormat="1" x14ac:dyDescent="0.2">
      <c r="E317" s="34"/>
      <c r="F317" s="34"/>
      <c r="G317" s="34"/>
      <c r="H317" s="34"/>
      <c r="I317" s="34"/>
      <c r="J317" s="64"/>
      <c r="K317" s="64"/>
      <c r="L317" s="64"/>
      <c r="M317" s="118"/>
      <c r="N317" s="118"/>
      <c r="O317" s="64"/>
      <c r="P317" s="30"/>
    </row>
    <row r="318" spans="5:16" s="31" customFormat="1" x14ac:dyDescent="0.2">
      <c r="E318" s="34"/>
      <c r="F318" s="34"/>
      <c r="G318" s="34"/>
      <c r="H318" s="34"/>
      <c r="I318" s="34"/>
      <c r="J318" s="64"/>
      <c r="K318" s="64"/>
      <c r="L318" s="64"/>
      <c r="M318" s="118"/>
      <c r="N318" s="118"/>
      <c r="O318" s="64"/>
      <c r="P318" s="30"/>
    </row>
    <row r="319" spans="5:16" s="31" customFormat="1" x14ac:dyDescent="0.2">
      <c r="E319" s="34"/>
      <c r="F319" s="34"/>
      <c r="G319" s="34"/>
      <c r="H319" s="34"/>
      <c r="I319" s="34"/>
      <c r="J319" s="64"/>
      <c r="K319" s="64"/>
      <c r="L319" s="64"/>
      <c r="M319" s="118"/>
      <c r="N319" s="118"/>
      <c r="O319" s="64"/>
      <c r="P319" s="30"/>
    </row>
    <row r="320" spans="5:16" s="31" customFormat="1" x14ac:dyDescent="0.2">
      <c r="E320" s="34"/>
      <c r="F320" s="34"/>
      <c r="G320" s="34"/>
      <c r="H320" s="34"/>
      <c r="I320" s="34"/>
      <c r="J320" s="64"/>
      <c r="K320" s="64"/>
      <c r="L320" s="64"/>
      <c r="M320" s="118"/>
      <c r="N320" s="118"/>
      <c r="O320" s="64"/>
      <c r="P320" s="30"/>
    </row>
    <row r="321" spans="5:16" s="31" customFormat="1" x14ac:dyDescent="0.2">
      <c r="E321" s="34"/>
      <c r="F321" s="34"/>
      <c r="G321" s="34"/>
      <c r="H321" s="34"/>
      <c r="I321" s="34"/>
      <c r="J321" s="64"/>
      <c r="K321" s="64"/>
      <c r="L321" s="64"/>
      <c r="M321" s="118"/>
      <c r="N321" s="118"/>
      <c r="O321" s="64"/>
      <c r="P321" s="30"/>
    </row>
    <row r="322" spans="5:16" s="31" customFormat="1" x14ac:dyDescent="0.2">
      <c r="E322" s="34"/>
      <c r="F322" s="34"/>
      <c r="G322" s="34"/>
      <c r="H322" s="34"/>
      <c r="I322" s="34"/>
      <c r="J322" s="64"/>
      <c r="K322" s="64"/>
      <c r="L322" s="64"/>
      <c r="M322" s="118"/>
      <c r="N322" s="118"/>
      <c r="O322" s="64"/>
      <c r="P322" s="30"/>
    </row>
    <row r="323" spans="5:16" s="31" customFormat="1" x14ac:dyDescent="0.2">
      <c r="E323" s="34"/>
      <c r="F323" s="34"/>
      <c r="G323" s="34"/>
      <c r="H323" s="34"/>
      <c r="I323" s="34"/>
      <c r="J323" s="64"/>
      <c r="K323" s="64"/>
      <c r="L323" s="64"/>
      <c r="M323" s="118"/>
      <c r="N323" s="118"/>
      <c r="O323" s="64"/>
      <c r="P323" s="30"/>
    </row>
    <row r="324" spans="5:16" s="31" customFormat="1" x14ac:dyDescent="0.2">
      <c r="E324" s="34"/>
      <c r="F324" s="34"/>
      <c r="G324" s="34"/>
      <c r="H324" s="34"/>
      <c r="I324" s="34"/>
      <c r="J324" s="64"/>
      <c r="K324" s="64"/>
      <c r="L324" s="64"/>
      <c r="M324" s="118"/>
      <c r="N324" s="118"/>
      <c r="O324" s="64"/>
      <c r="P324" s="30"/>
    </row>
    <row r="325" spans="5:16" s="31" customFormat="1" x14ac:dyDescent="0.2">
      <c r="E325" s="34"/>
      <c r="F325" s="34"/>
      <c r="G325" s="34"/>
      <c r="H325" s="34"/>
      <c r="I325" s="34"/>
      <c r="J325" s="64"/>
      <c r="K325" s="64"/>
      <c r="L325" s="64"/>
      <c r="M325" s="118"/>
      <c r="N325" s="118"/>
      <c r="O325" s="64"/>
      <c r="P325" s="30"/>
    </row>
    <row r="326" spans="5:16" s="31" customFormat="1" x14ac:dyDescent="0.2">
      <c r="E326" s="34"/>
      <c r="F326" s="34"/>
      <c r="G326" s="34"/>
      <c r="H326" s="34"/>
      <c r="I326" s="34"/>
      <c r="J326" s="64"/>
      <c r="K326" s="64"/>
      <c r="L326" s="64"/>
      <c r="M326" s="118"/>
      <c r="N326" s="118"/>
      <c r="O326" s="64"/>
      <c r="P326" s="30"/>
    </row>
    <row r="327" spans="5:16" s="31" customFormat="1" x14ac:dyDescent="0.2">
      <c r="E327" s="34"/>
      <c r="F327" s="34"/>
      <c r="G327" s="34"/>
      <c r="H327" s="34"/>
      <c r="I327" s="34"/>
      <c r="J327" s="64"/>
      <c r="K327" s="64"/>
      <c r="L327" s="64"/>
      <c r="M327" s="118"/>
      <c r="N327" s="118"/>
      <c r="O327" s="64"/>
      <c r="P327" s="30"/>
    </row>
    <row r="328" spans="5:16" s="31" customFormat="1" x14ac:dyDescent="0.2">
      <c r="E328" s="34"/>
      <c r="F328" s="34"/>
      <c r="G328" s="34"/>
      <c r="H328" s="34"/>
      <c r="I328" s="34"/>
      <c r="J328" s="64"/>
      <c r="K328" s="64"/>
      <c r="L328" s="64"/>
      <c r="M328" s="118"/>
      <c r="N328" s="118"/>
      <c r="O328" s="64"/>
      <c r="P328" s="30"/>
    </row>
    <row r="329" spans="5:16" s="31" customFormat="1" x14ac:dyDescent="0.2">
      <c r="E329" s="34"/>
      <c r="F329" s="34"/>
      <c r="G329" s="34"/>
      <c r="H329" s="34"/>
      <c r="I329" s="34"/>
      <c r="J329" s="64"/>
      <c r="K329" s="64"/>
      <c r="L329" s="64"/>
      <c r="M329" s="118"/>
      <c r="N329" s="118"/>
      <c r="O329" s="64"/>
      <c r="P329" s="30"/>
    </row>
    <row r="330" spans="5:16" s="31" customFormat="1" x14ac:dyDescent="0.2">
      <c r="E330" s="34"/>
      <c r="F330" s="34"/>
      <c r="G330" s="34"/>
      <c r="H330" s="34"/>
      <c r="I330" s="34"/>
      <c r="J330" s="64"/>
      <c r="K330" s="64"/>
      <c r="L330" s="64"/>
      <c r="M330" s="118"/>
      <c r="N330" s="118"/>
      <c r="O330" s="64"/>
      <c r="P330" s="30"/>
    </row>
    <row r="331" spans="5:16" s="31" customFormat="1" x14ac:dyDescent="0.2">
      <c r="E331" s="34"/>
      <c r="F331" s="34"/>
      <c r="G331" s="34"/>
      <c r="H331" s="34"/>
      <c r="I331" s="34"/>
      <c r="J331" s="64"/>
      <c r="K331" s="64"/>
      <c r="L331" s="64"/>
      <c r="M331" s="118"/>
      <c r="N331" s="118"/>
      <c r="O331" s="64"/>
      <c r="P331" s="30"/>
    </row>
    <row r="332" spans="5:16" s="31" customFormat="1" x14ac:dyDescent="0.2">
      <c r="E332" s="34"/>
      <c r="F332" s="34"/>
      <c r="G332" s="34"/>
      <c r="H332" s="34"/>
      <c r="I332" s="34"/>
      <c r="J332" s="64"/>
      <c r="K332" s="64"/>
      <c r="L332" s="64"/>
      <c r="M332" s="118"/>
      <c r="N332" s="118"/>
      <c r="O332" s="64"/>
      <c r="P332" s="30"/>
    </row>
    <row r="333" spans="5:16" s="31" customFormat="1" x14ac:dyDescent="0.2">
      <c r="E333" s="34"/>
      <c r="F333" s="34"/>
      <c r="G333" s="34"/>
      <c r="H333" s="34"/>
      <c r="I333" s="34"/>
      <c r="J333" s="64"/>
      <c r="K333" s="64"/>
      <c r="L333" s="64"/>
      <c r="M333" s="118"/>
      <c r="N333" s="118"/>
      <c r="O333" s="64"/>
      <c r="P333" s="30"/>
    </row>
    <row r="334" spans="5:16" s="31" customFormat="1" x14ac:dyDescent="0.2">
      <c r="E334" s="34"/>
      <c r="F334" s="34"/>
      <c r="G334" s="34"/>
      <c r="H334" s="34"/>
      <c r="I334" s="34"/>
      <c r="J334" s="64"/>
      <c r="K334" s="64"/>
      <c r="L334" s="64"/>
      <c r="M334" s="118"/>
      <c r="N334" s="118"/>
      <c r="O334" s="64"/>
      <c r="P334" s="30"/>
    </row>
    <row r="335" spans="5:16" s="31" customFormat="1" x14ac:dyDescent="0.2">
      <c r="E335" s="34"/>
      <c r="F335" s="34"/>
      <c r="G335" s="34"/>
      <c r="H335" s="34"/>
      <c r="I335" s="34"/>
      <c r="J335" s="64"/>
      <c r="K335" s="64"/>
      <c r="L335" s="64"/>
      <c r="M335" s="118"/>
      <c r="N335" s="118"/>
      <c r="O335" s="64"/>
      <c r="P335" s="30"/>
    </row>
    <row r="336" spans="5:16" s="31" customFormat="1" x14ac:dyDescent="0.2">
      <c r="E336" s="34"/>
      <c r="F336" s="34"/>
      <c r="G336" s="34"/>
      <c r="H336" s="34"/>
      <c r="I336" s="34"/>
      <c r="J336" s="64"/>
      <c r="K336" s="64"/>
      <c r="L336" s="64"/>
      <c r="M336" s="118"/>
      <c r="N336" s="118"/>
      <c r="O336" s="64"/>
      <c r="P336" s="30"/>
    </row>
    <row r="337" spans="5:16" s="31" customFormat="1" x14ac:dyDescent="0.2">
      <c r="E337" s="34"/>
      <c r="F337" s="34"/>
      <c r="G337" s="34"/>
      <c r="H337" s="34"/>
      <c r="I337" s="34"/>
      <c r="J337" s="64"/>
      <c r="K337" s="64"/>
      <c r="L337" s="64"/>
      <c r="M337" s="118"/>
      <c r="N337" s="118"/>
      <c r="O337" s="64"/>
      <c r="P337" s="30"/>
    </row>
    <row r="338" spans="5:16" s="31" customFormat="1" x14ac:dyDescent="0.2">
      <c r="E338" s="34"/>
      <c r="F338" s="34"/>
      <c r="G338" s="34"/>
      <c r="H338" s="34"/>
      <c r="I338" s="34"/>
      <c r="J338" s="64"/>
      <c r="K338" s="64"/>
      <c r="L338" s="64"/>
      <c r="M338" s="118"/>
      <c r="N338" s="118"/>
      <c r="O338" s="64"/>
      <c r="P338" s="30"/>
    </row>
    <row r="339" spans="5:16" s="31" customFormat="1" x14ac:dyDescent="0.2">
      <c r="E339" s="34"/>
      <c r="F339" s="34"/>
      <c r="G339" s="34"/>
      <c r="H339" s="34"/>
      <c r="I339" s="34"/>
      <c r="J339" s="64"/>
      <c r="K339" s="64"/>
      <c r="L339" s="64"/>
      <c r="M339" s="118"/>
      <c r="N339" s="118"/>
      <c r="O339" s="64"/>
      <c r="P339" s="30"/>
    </row>
    <row r="340" spans="5:16" s="31" customFormat="1" x14ac:dyDescent="0.2">
      <c r="E340" s="34"/>
      <c r="F340" s="34"/>
      <c r="G340" s="34"/>
      <c r="H340" s="34"/>
      <c r="I340" s="34"/>
      <c r="J340" s="64"/>
      <c r="K340" s="64"/>
      <c r="L340" s="64"/>
      <c r="M340" s="118"/>
      <c r="N340" s="118"/>
      <c r="O340" s="64"/>
      <c r="P340" s="30"/>
    </row>
    <row r="341" spans="5:16" s="31" customFormat="1" x14ac:dyDescent="0.2">
      <c r="E341" s="34"/>
      <c r="F341" s="34"/>
      <c r="G341" s="34"/>
      <c r="H341" s="34"/>
      <c r="I341" s="34"/>
      <c r="J341" s="64"/>
      <c r="K341" s="64"/>
      <c r="L341" s="64"/>
      <c r="M341" s="118"/>
      <c r="N341" s="118"/>
      <c r="O341" s="64"/>
      <c r="P341" s="30"/>
    </row>
    <row r="342" spans="5:16" s="31" customFormat="1" x14ac:dyDescent="0.2">
      <c r="E342" s="34"/>
      <c r="F342" s="34"/>
      <c r="G342" s="34"/>
      <c r="H342" s="34"/>
      <c r="I342" s="34"/>
      <c r="J342" s="64"/>
      <c r="K342" s="64"/>
      <c r="L342" s="64"/>
      <c r="M342" s="118"/>
      <c r="N342" s="118"/>
      <c r="O342" s="64"/>
      <c r="P342" s="30"/>
    </row>
    <row r="343" spans="5:16" s="31" customFormat="1" x14ac:dyDescent="0.2">
      <c r="E343" s="34"/>
      <c r="F343" s="34"/>
      <c r="G343" s="34"/>
      <c r="H343" s="34"/>
      <c r="I343" s="34"/>
      <c r="J343" s="64"/>
      <c r="K343" s="64"/>
      <c r="L343" s="64"/>
      <c r="M343" s="118"/>
      <c r="N343" s="118"/>
      <c r="O343" s="64"/>
      <c r="P343" s="30"/>
    </row>
    <row r="344" spans="5:16" s="31" customFormat="1" x14ac:dyDescent="0.2">
      <c r="E344" s="34"/>
      <c r="F344" s="34"/>
      <c r="G344" s="34"/>
      <c r="H344" s="34"/>
      <c r="I344" s="34"/>
      <c r="J344" s="64"/>
      <c r="K344" s="64"/>
      <c r="L344" s="64"/>
      <c r="M344" s="118"/>
      <c r="N344" s="118"/>
      <c r="O344" s="64"/>
      <c r="P344" s="30"/>
    </row>
    <row r="345" spans="5:16" s="31" customFormat="1" x14ac:dyDescent="0.2">
      <c r="E345" s="34"/>
      <c r="F345" s="34"/>
      <c r="G345" s="34"/>
      <c r="H345" s="34"/>
      <c r="I345" s="34"/>
      <c r="J345" s="64"/>
      <c r="K345" s="64"/>
      <c r="L345" s="64"/>
      <c r="M345" s="118"/>
      <c r="N345" s="118"/>
      <c r="O345" s="64"/>
      <c r="P345" s="30"/>
    </row>
    <row r="346" spans="5:16" s="31" customFormat="1" x14ac:dyDescent="0.2">
      <c r="E346" s="34"/>
      <c r="F346" s="34"/>
      <c r="G346" s="34"/>
      <c r="H346" s="34"/>
      <c r="I346" s="34"/>
      <c r="J346" s="64"/>
      <c r="K346" s="64"/>
      <c r="L346" s="64"/>
      <c r="M346" s="118"/>
      <c r="N346" s="118"/>
      <c r="O346" s="64"/>
      <c r="P346" s="30"/>
    </row>
    <row r="347" spans="5:16" s="31" customFormat="1" x14ac:dyDescent="0.2">
      <c r="E347" s="34"/>
      <c r="F347" s="34"/>
      <c r="G347" s="34"/>
      <c r="H347" s="34"/>
      <c r="I347" s="34"/>
      <c r="J347" s="64"/>
      <c r="K347" s="64"/>
      <c r="L347" s="64"/>
      <c r="M347" s="118"/>
      <c r="N347" s="118"/>
      <c r="O347" s="64"/>
      <c r="P347" s="30"/>
    </row>
    <row r="348" spans="5:16" s="31" customFormat="1" x14ac:dyDescent="0.2">
      <c r="E348" s="34"/>
      <c r="F348" s="34"/>
      <c r="G348" s="34"/>
      <c r="H348" s="34"/>
      <c r="I348" s="34"/>
      <c r="J348" s="64"/>
      <c r="K348" s="64"/>
      <c r="L348" s="64"/>
      <c r="M348" s="118"/>
      <c r="N348" s="118"/>
      <c r="O348" s="64"/>
      <c r="P348" s="30"/>
    </row>
    <row r="349" spans="5:16" s="31" customFormat="1" x14ac:dyDescent="0.2">
      <c r="E349" s="34"/>
      <c r="F349" s="34"/>
      <c r="G349" s="34"/>
      <c r="H349" s="34"/>
      <c r="I349" s="34"/>
      <c r="J349" s="64"/>
      <c r="K349" s="64"/>
      <c r="L349" s="64"/>
      <c r="M349" s="118"/>
      <c r="N349" s="118"/>
      <c r="O349" s="64"/>
      <c r="P349" s="30"/>
    </row>
    <row r="350" spans="5:16" s="31" customFormat="1" x14ac:dyDescent="0.2">
      <c r="E350" s="34"/>
      <c r="F350" s="34"/>
      <c r="G350" s="34"/>
      <c r="H350" s="34"/>
      <c r="I350" s="34"/>
      <c r="J350" s="64"/>
      <c r="K350" s="64"/>
      <c r="L350" s="64"/>
      <c r="M350" s="118"/>
      <c r="N350" s="118"/>
      <c r="O350" s="64"/>
      <c r="P350" s="30"/>
    </row>
    <row r="351" spans="5:16" s="31" customFormat="1" x14ac:dyDescent="0.2">
      <c r="E351" s="34"/>
      <c r="F351" s="34"/>
      <c r="G351" s="34"/>
      <c r="H351" s="34"/>
      <c r="I351" s="34"/>
      <c r="J351" s="64"/>
      <c r="K351" s="64"/>
      <c r="L351" s="64"/>
      <c r="M351" s="118"/>
      <c r="N351" s="118"/>
      <c r="O351" s="64"/>
      <c r="P351" s="30"/>
    </row>
    <row r="352" spans="5:16" s="31" customFormat="1" x14ac:dyDescent="0.2">
      <c r="E352" s="34"/>
      <c r="F352" s="34"/>
      <c r="G352" s="34"/>
      <c r="H352" s="34"/>
      <c r="I352" s="34"/>
      <c r="J352" s="64"/>
      <c r="K352" s="64"/>
      <c r="L352" s="64"/>
      <c r="M352" s="118"/>
      <c r="N352" s="118"/>
      <c r="O352" s="64"/>
      <c r="P352" s="30"/>
    </row>
    <row r="353" spans="5:16" s="31" customFormat="1" x14ac:dyDescent="0.2">
      <c r="E353" s="34"/>
      <c r="F353" s="34"/>
      <c r="G353" s="34"/>
      <c r="H353" s="34"/>
      <c r="I353" s="34"/>
      <c r="J353" s="64"/>
      <c r="K353" s="64"/>
      <c r="L353" s="64"/>
      <c r="M353" s="118"/>
      <c r="N353" s="118"/>
      <c r="O353" s="64"/>
      <c r="P353" s="30"/>
    </row>
    <row r="354" spans="5:16" s="31" customFormat="1" x14ac:dyDescent="0.2">
      <c r="E354" s="34"/>
      <c r="F354" s="34"/>
      <c r="G354" s="34"/>
      <c r="H354" s="34"/>
      <c r="I354" s="34"/>
      <c r="J354" s="64"/>
      <c r="K354" s="64"/>
      <c r="L354" s="64"/>
      <c r="M354" s="118"/>
      <c r="N354" s="118"/>
      <c r="O354" s="64"/>
      <c r="P354" s="30"/>
    </row>
    <row r="355" spans="5:16" s="31" customFormat="1" x14ac:dyDescent="0.2">
      <c r="E355" s="34"/>
      <c r="F355" s="34"/>
      <c r="G355" s="34"/>
      <c r="H355" s="34"/>
      <c r="I355" s="34"/>
      <c r="J355" s="64"/>
      <c r="K355" s="64"/>
      <c r="L355" s="64"/>
      <c r="M355" s="118"/>
      <c r="N355" s="118"/>
      <c r="O355" s="64"/>
      <c r="P355" s="30"/>
    </row>
    <row r="356" spans="5:16" s="31" customFormat="1" x14ac:dyDescent="0.2">
      <c r="E356" s="34"/>
      <c r="F356" s="34"/>
      <c r="G356" s="34"/>
      <c r="H356" s="34"/>
      <c r="I356" s="34"/>
      <c r="J356" s="64"/>
      <c r="K356" s="64"/>
      <c r="L356" s="64"/>
      <c r="M356" s="118"/>
      <c r="N356" s="118"/>
      <c r="O356" s="64"/>
      <c r="P356" s="30"/>
    </row>
    <row r="357" spans="5:16" s="31" customFormat="1" x14ac:dyDescent="0.2">
      <c r="E357" s="34"/>
      <c r="F357" s="34"/>
      <c r="G357" s="34"/>
      <c r="H357" s="34"/>
      <c r="I357" s="34"/>
      <c r="J357" s="64"/>
      <c r="K357" s="64"/>
      <c r="L357" s="64"/>
      <c r="M357" s="118"/>
      <c r="N357" s="118"/>
      <c r="O357" s="64"/>
      <c r="P357" s="30"/>
    </row>
    <row r="358" spans="5:16" s="31" customFormat="1" x14ac:dyDescent="0.2">
      <c r="E358" s="34"/>
      <c r="F358" s="34"/>
      <c r="G358" s="34"/>
      <c r="H358" s="34"/>
      <c r="I358" s="34"/>
      <c r="J358" s="64"/>
      <c r="K358" s="64"/>
      <c r="L358" s="64"/>
      <c r="M358" s="118"/>
      <c r="N358" s="118"/>
      <c r="O358" s="64"/>
      <c r="P358" s="30"/>
    </row>
    <row r="359" spans="5:16" s="31" customFormat="1" x14ac:dyDescent="0.2">
      <c r="E359" s="34"/>
      <c r="F359" s="34"/>
      <c r="G359" s="34"/>
      <c r="H359" s="34"/>
      <c r="I359" s="34"/>
      <c r="J359" s="64"/>
      <c r="K359" s="64"/>
      <c r="L359" s="64"/>
      <c r="M359" s="118"/>
      <c r="N359" s="118"/>
      <c r="O359" s="64"/>
      <c r="P359" s="30"/>
    </row>
    <row r="360" spans="5:16" s="31" customFormat="1" x14ac:dyDescent="0.2">
      <c r="E360" s="34"/>
      <c r="F360" s="34"/>
      <c r="G360" s="34"/>
      <c r="H360" s="34"/>
      <c r="I360" s="34"/>
      <c r="J360" s="64"/>
      <c r="K360" s="64"/>
      <c r="L360" s="64"/>
      <c r="M360" s="118"/>
      <c r="N360" s="118"/>
      <c r="O360" s="64"/>
      <c r="P360" s="30"/>
    </row>
    <row r="361" spans="5:16" s="31" customFormat="1" x14ac:dyDescent="0.2">
      <c r="E361" s="34"/>
      <c r="F361" s="34"/>
      <c r="G361" s="34"/>
      <c r="H361" s="34"/>
      <c r="I361" s="34"/>
      <c r="J361" s="64"/>
      <c r="K361" s="64"/>
      <c r="L361" s="64"/>
      <c r="M361" s="118"/>
      <c r="N361" s="118"/>
      <c r="O361" s="64"/>
      <c r="P361" s="30"/>
    </row>
    <row r="362" spans="5:16" s="31" customFormat="1" x14ac:dyDescent="0.2">
      <c r="E362" s="34"/>
      <c r="F362" s="34"/>
      <c r="G362" s="34"/>
      <c r="H362" s="34"/>
      <c r="I362" s="34"/>
      <c r="J362" s="64"/>
      <c r="K362" s="64"/>
      <c r="L362" s="64"/>
      <c r="M362" s="118"/>
      <c r="N362" s="118"/>
      <c r="O362" s="64"/>
      <c r="P362" s="30"/>
    </row>
    <row r="363" spans="5:16" s="31" customFormat="1" x14ac:dyDescent="0.2">
      <c r="E363" s="34"/>
      <c r="F363" s="34"/>
      <c r="G363" s="34"/>
      <c r="H363" s="34"/>
      <c r="I363" s="34"/>
      <c r="J363" s="64"/>
      <c r="K363" s="64"/>
      <c r="L363" s="64"/>
      <c r="M363" s="118"/>
      <c r="N363" s="118"/>
      <c r="O363" s="64"/>
      <c r="P363" s="30"/>
    </row>
    <row r="364" spans="5:16" s="31" customFormat="1" x14ac:dyDescent="0.2">
      <c r="E364" s="34"/>
      <c r="F364" s="34"/>
      <c r="G364" s="34"/>
      <c r="H364" s="34"/>
      <c r="I364" s="34"/>
      <c r="J364" s="64"/>
      <c r="K364" s="64"/>
      <c r="L364" s="64"/>
      <c r="M364" s="118"/>
      <c r="N364" s="118"/>
      <c r="O364" s="64"/>
      <c r="P364" s="30"/>
    </row>
    <row r="365" spans="5:16" s="31" customFormat="1" x14ac:dyDescent="0.2">
      <c r="E365" s="34"/>
      <c r="F365" s="34"/>
      <c r="G365" s="34"/>
      <c r="H365" s="34"/>
      <c r="I365" s="34"/>
      <c r="J365" s="64"/>
      <c r="K365" s="64"/>
      <c r="L365" s="64"/>
      <c r="M365" s="118"/>
      <c r="N365" s="118"/>
      <c r="O365" s="64"/>
      <c r="P365" s="30"/>
    </row>
    <row r="366" spans="5:16" s="31" customFormat="1" x14ac:dyDescent="0.2">
      <c r="E366" s="34"/>
      <c r="F366" s="34"/>
      <c r="G366" s="34"/>
      <c r="H366" s="34"/>
      <c r="I366" s="34"/>
      <c r="J366" s="64"/>
      <c r="K366" s="64"/>
      <c r="L366" s="64"/>
      <c r="M366" s="118"/>
      <c r="N366" s="118"/>
      <c r="O366" s="64"/>
      <c r="P366" s="30"/>
    </row>
    <row r="367" spans="5:16" s="31" customFormat="1" x14ac:dyDescent="0.2">
      <c r="E367" s="34"/>
      <c r="F367" s="34"/>
      <c r="G367" s="34"/>
      <c r="H367" s="34"/>
      <c r="I367" s="34"/>
      <c r="J367" s="64"/>
      <c r="K367" s="64"/>
      <c r="L367" s="64"/>
      <c r="M367" s="118"/>
      <c r="N367" s="118"/>
      <c r="O367" s="64"/>
      <c r="P367" s="30"/>
    </row>
    <row r="368" spans="5:16" s="31" customFormat="1" x14ac:dyDescent="0.2">
      <c r="E368" s="34"/>
      <c r="F368" s="34"/>
      <c r="G368" s="34"/>
      <c r="H368" s="34"/>
      <c r="I368" s="34"/>
      <c r="J368" s="64"/>
      <c r="K368" s="64"/>
      <c r="L368" s="64"/>
      <c r="M368" s="118"/>
      <c r="N368" s="118"/>
      <c r="O368" s="64"/>
      <c r="P368" s="30"/>
    </row>
    <row r="369" spans="5:16" s="31" customFormat="1" x14ac:dyDescent="0.2">
      <c r="E369" s="34"/>
      <c r="F369" s="34"/>
      <c r="G369" s="34"/>
      <c r="H369" s="34"/>
      <c r="I369" s="34"/>
      <c r="J369" s="64"/>
      <c r="K369" s="64"/>
      <c r="L369" s="64"/>
      <c r="M369" s="118"/>
      <c r="N369" s="118"/>
      <c r="O369" s="64"/>
      <c r="P369" s="30"/>
    </row>
    <row r="370" spans="5:16" s="31" customFormat="1" x14ac:dyDescent="0.2">
      <c r="E370" s="34"/>
      <c r="F370" s="34"/>
      <c r="G370" s="34"/>
      <c r="H370" s="34"/>
      <c r="I370" s="34"/>
      <c r="J370" s="64"/>
      <c r="K370" s="64"/>
      <c r="L370" s="64"/>
      <c r="M370" s="118"/>
      <c r="N370" s="118"/>
      <c r="O370" s="64"/>
      <c r="P370" s="30"/>
    </row>
    <row r="371" spans="5:16" s="31" customFormat="1" x14ac:dyDescent="0.2">
      <c r="E371" s="34"/>
      <c r="F371" s="34"/>
      <c r="G371" s="34"/>
      <c r="H371" s="34"/>
      <c r="I371" s="34"/>
      <c r="J371" s="64"/>
      <c r="K371" s="64"/>
      <c r="L371" s="64"/>
      <c r="M371" s="118"/>
      <c r="N371" s="118"/>
      <c r="O371" s="64"/>
      <c r="P371" s="30"/>
    </row>
    <row r="372" spans="5:16" s="31" customFormat="1" x14ac:dyDescent="0.2">
      <c r="E372" s="34"/>
      <c r="F372" s="34"/>
      <c r="G372" s="34"/>
      <c r="H372" s="34"/>
      <c r="I372" s="34"/>
      <c r="J372" s="64"/>
      <c r="K372" s="64"/>
      <c r="L372" s="64"/>
      <c r="M372" s="118"/>
      <c r="N372" s="118"/>
      <c r="O372" s="64"/>
      <c r="P372" s="30"/>
    </row>
    <row r="373" spans="5:16" s="31" customFormat="1" x14ac:dyDescent="0.2">
      <c r="E373" s="34"/>
      <c r="F373" s="34"/>
      <c r="G373" s="34"/>
      <c r="H373" s="34"/>
      <c r="I373" s="34"/>
      <c r="J373" s="64"/>
      <c r="K373" s="64"/>
      <c r="L373" s="64"/>
      <c r="M373" s="118"/>
      <c r="N373" s="118"/>
      <c r="O373" s="64"/>
      <c r="P373" s="30"/>
    </row>
    <row r="374" spans="5:16" s="31" customFormat="1" x14ac:dyDescent="0.2">
      <c r="E374" s="34"/>
      <c r="F374" s="34"/>
      <c r="G374" s="34"/>
      <c r="H374" s="34"/>
      <c r="I374" s="34"/>
      <c r="J374" s="64"/>
      <c r="K374" s="64"/>
      <c r="L374" s="64"/>
      <c r="M374" s="118"/>
      <c r="N374" s="118"/>
      <c r="O374" s="64"/>
      <c r="P374" s="30"/>
    </row>
    <row r="375" spans="5:16" s="31" customFormat="1" x14ac:dyDescent="0.2">
      <c r="E375" s="34"/>
      <c r="F375" s="34"/>
      <c r="G375" s="34"/>
      <c r="H375" s="34"/>
      <c r="I375" s="34"/>
      <c r="J375" s="64"/>
      <c r="K375" s="64"/>
      <c r="L375" s="64"/>
      <c r="M375" s="118"/>
      <c r="N375" s="118"/>
      <c r="O375" s="64"/>
      <c r="P375" s="30"/>
    </row>
    <row r="376" spans="5:16" s="31" customFormat="1" x14ac:dyDescent="0.2">
      <c r="E376" s="34"/>
      <c r="F376" s="34"/>
      <c r="G376" s="34"/>
      <c r="H376" s="34"/>
      <c r="I376" s="34"/>
      <c r="J376" s="64"/>
      <c r="K376" s="64"/>
      <c r="L376" s="64"/>
      <c r="M376" s="118"/>
      <c r="N376" s="118"/>
      <c r="O376" s="64"/>
      <c r="P376" s="30"/>
    </row>
    <row r="377" spans="5:16" s="31" customFormat="1" x14ac:dyDescent="0.2">
      <c r="E377" s="34"/>
      <c r="F377" s="34"/>
      <c r="G377" s="34"/>
      <c r="H377" s="34"/>
      <c r="I377" s="34"/>
      <c r="J377" s="64"/>
      <c r="K377" s="64"/>
      <c r="L377" s="64"/>
      <c r="M377" s="118"/>
      <c r="N377" s="118"/>
      <c r="O377" s="64"/>
      <c r="P377" s="30"/>
    </row>
    <row r="378" spans="5:16" s="31" customFormat="1" x14ac:dyDescent="0.2">
      <c r="E378" s="34"/>
      <c r="F378" s="34"/>
      <c r="G378" s="34"/>
      <c r="H378" s="34"/>
      <c r="I378" s="34"/>
      <c r="J378" s="64"/>
      <c r="K378" s="64"/>
      <c r="L378" s="64"/>
      <c r="M378" s="118"/>
      <c r="N378" s="118"/>
      <c r="O378" s="64"/>
      <c r="P378" s="30"/>
    </row>
    <row r="379" spans="5:16" s="31" customFormat="1" x14ac:dyDescent="0.2">
      <c r="E379" s="34"/>
      <c r="F379" s="34"/>
      <c r="G379" s="34"/>
      <c r="H379" s="34"/>
      <c r="I379" s="34"/>
      <c r="J379" s="64"/>
      <c r="K379" s="64"/>
      <c r="L379" s="64"/>
      <c r="M379" s="118"/>
      <c r="N379" s="118"/>
      <c r="O379" s="64"/>
      <c r="P379" s="30"/>
    </row>
    <row r="380" spans="5:16" s="31" customFormat="1" x14ac:dyDescent="0.2">
      <c r="E380" s="34"/>
      <c r="F380" s="34"/>
      <c r="G380" s="34"/>
      <c r="H380" s="34"/>
      <c r="I380" s="34"/>
      <c r="J380" s="64"/>
      <c r="K380" s="64"/>
      <c r="L380" s="64"/>
      <c r="M380" s="118"/>
      <c r="N380" s="118"/>
      <c r="O380" s="64"/>
      <c r="P380" s="30"/>
    </row>
    <row r="381" spans="5:16" s="31" customFormat="1" x14ac:dyDescent="0.2">
      <c r="E381" s="34"/>
      <c r="F381" s="34"/>
      <c r="G381" s="34"/>
      <c r="H381" s="34"/>
      <c r="I381" s="34"/>
      <c r="J381" s="64"/>
      <c r="K381" s="64"/>
      <c r="L381" s="64"/>
      <c r="M381" s="118"/>
      <c r="N381" s="118"/>
      <c r="O381" s="64"/>
      <c r="P381" s="30"/>
    </row>
    <row r="382" spans="5:16" s="31" customFormat="1" x14ac:dyDescent="0.2">
      <c r="E382" s="34"/>
      <c r="F382" s="34"/>
      <c r="G382" s="34"/>
      <c r="H382" s="34"/>
      <c r="I382" s="34"/>
      <c r="J382" s="64"/>
      <c r="K382" s="64"/>
      <c r="L382" s="64"/>
      <c r="M382" s="118"/>
      <c r="N382" s="118"/>
      <c r="O382" s="64"/>
      <c r="P382" s="30"/>
    </row>
    <row r="383" spans="5:16" s="31" customFormat="1" x14ac:dyDescent="0.2">
      <c r="E383" s="34"/>
      <c r="F383" s="34"/>
      <c r="G383" s="34"/>
      <c r="H383" s="34"/>
      <c r="I383" s="34"/>
      <c r="J383" s="64"/>
      <c r="K383" s="64"/>
      <c r="L383" s="64"/>
      <c r="M383" s="118"/>
      <c r="N383" s="118"/>
      <c r="O383" s="64"/>
      <c r="P383" s="30"/>
    </row>
    <row r="384" spans="5:16" s="31" customFormat="1" x14ac:dyDescent="0.2">
      <c r="E384" s="34"/>
      <c r="F384" s="34"/>
      <c r="G384" s="34"/>
      <c r="H384" s="34"/>
      <c r="I384" s="34"/>
      <c r="J384" s="64"/>
      <c r="K384" s="64"/>
      <c r="L384" s="64"/>
      <c r="M384" s="118"/>
      <c r="N384" s="118"/>
      <c r="O384" s="64"/>
      <c r="P384" s="30"/>
    </row>
    <row r="385" spans="5:16" s="31" customFormat="1" x14ac:dyDescent="0.2">
      <c r="E385" s="34"/>
      <c r="F385" s="34"/>
      <c r="G385" s="34"/>
      <c r="H385" s="34"/>
      <c r="I385" s="34"/>
      <c r="J385" s="64"/>
      <c r="K385" s="64"/>
      <c r="L385" s="64"/>
      <c r="M385" s="118"/>
      <c r="N385" s="118"/>
      <c r="O385" s="64"/>
      <c r="P385" s="30"/>
    </row>
    <row r="386" spans="5:16" s="31" customFormat="1" x14ac:dyDescent="0.2">
      <c r="E386" s="34"/>
      <c r="F386" s="34"/>
      <c r="G386" s="34"/>
      <c r="H386" s="34"/>
      <c r="I386" s="34"/>
      <c r="J386" s="64"/>
      <c r="K386" s="64"/>
      <c r="L386" s="64"/>
      <c r="M386" s="118"/>
      <c r="N386" s="118"/>
      <c r="O386" s="64"/>
      <c r="P386" s="30"/>
    </row>
    <row r="387" spans="5:16" s="31" customFormat="1" x14ac:dyDescent="0.2">
      <c r="E387" s="34"/>
      <c r="F387" s="34"/>
      <c r="G387" s="34"/>
      <c r="H387" s="34"/>
      <c r="I387" s="34"/>
      <c r="J387" s="64"/>
      <c r="K387" s="64"/>
      <c r="L387" s="64"/>
      <c r="M387" s="118"/>
      <c r="N387" s="118"/>
      <c r="O387" s="64"/>
      <c r="P387" s="30"/>
    </row>
    <row r="388" spans="5:16" s="31" customFormat="1" x14ac:dyDescent="0.2">
      <c r="E388" s="34"/>
      <c r="F388" s="34"/>
      <c r="G388" s="34"/>
      <c r="H388" s="34"/>
      <c r="I388" s="34"/>
      <c r="J388" s="64"/>
      <c r="K388" s="64"/>
      <c r="L388" s="64"/>
      <c r="M388" s="118"/>
      <c r="N388" s="118"/>
      <c r="O388" s="64"/>
      <c r="P388" s="30"/>
    </row>
    <row r="389" spans="5:16" s="31" customFormat="1" x14ac:dyDescent="0.2">
      <c r="E389" s="34"/>
      <c r="F389" s="34"/>
      <c r="G389" s="34"/>
      <c r="H389" s="34"/>
      <c r="I389" s="34"/>
      <c r="J389" s="64"/>
      <c r="K389" s="64"/>
      <c r="L389" s="64"/>
      <c r="M389" s="118"/>
      <c r="N389" s="118"/>
      <c r="O389" s="64"/>
      <c r="P389" s="30"/>
    </row>
    <row r="390" spans="5:16" s="31" customFormat="1" x14ac:dyDescent="0.2">
      <c r="E390" s="34"/>
      <c r="F390" s="34"/>
      <c r="G390" s="34"/>
      <c r="H390" s="34"/>
      <c r="I390" s="34"/>
      <c r="J390" s="64"/>
      <c r="K390" s="64"/>
      <c r="L390" s="64"/>
      <c r="M390" s="118"/>
      <c r="N390" s="118"/>
      <c r="O390" s="64"/>
      <c r="P390" s="30"/>
    </row>
    <row r="391" spans="5:16" s="31" customFormat="1" x14ac:dyDescent="0.2">
      <c r="E391" s="34"/>
      <c r="F391" s="34"/>
      <c r="G391" s="34"/>
      <c r="H391" s="34"/>
      <c r="I391" s="34"/>
      <c r="J391" s="64"/>
      <c r="K391" s="64"/>
      <c r="L391" s="64"/>
      <c r="M391" s="118"/>
      <c r="N391" s="118"/>
      <c r="O391" s="64"/>
      <c r="P391" s="30"/>
    </row>
    <row r="392" spans="5:16" s="31" customFormat="1" x14ac:dyDescent="0.2">
      <c r="E392" s="34"/>
      <c r="F392" s="34"/>
      <c r="G392" s="34"/>
      <c r="H392" s="34"/>
      <c r="I392" s="34"/>
      <c r="J392" s="64"/>
      <c r="K392" s="64"/>
      <c r="L392" s="64"/>
      <c r="M392" s="118"/>
      <c r="N392" s="118"/>
      <c r="O392" s="64"/>
      <c r="P392" s="30"/>
    </row>
    <row r="393" spans="5:16" s="31" customFormat="1" x14ac:dyDescent="0.2">
      <c r="E393" s="34"/>
      <c r="F393" s="34"/>
      <c r="G393" s="34"/>
      <c r="H393" s="34"/>
      <c r="I393" s="34"/>
      <c r="J393" s="64"/>
      <c r="K393" s="64"/>
      <c r="L393" s="64"/>
      <c r="M393" s="118"/>
      <c r="N393" s="118"/>
      <c r="O393" s="64"/>
      <c r="P393" s="30"/>
    </row>
  </sheetData>
  <mergeCells count="12">
    <mergeCell ref="A152:B152"/>
    <mergeCell ref="A153:B153"/>
    <mergeCell ref="A154:B154"/>
    <mergeCell ref="A155:B155"/>
    <mergeCell ref="A160:D160"/>
    <mergeCell ref="A161:D177"/>
    <mergeCell ref="B1:D2"/>
    <mergeCell ref="B7:D7"/>
    <mergeCell ref="F7:O7"/>
    <mergeCell ref="B104:D104"/>
    <mergeCell ref="F104:O104"/>
    <mergeCell ref="A150:D150"/>
  </mergeCells>
  <pageMargins left="0.36" right="0.38" top="0.62" bottom="0.35" header="0.5" footer="0.22"/>
  <pageSetup scale="20" orientation="landscape" horizontalDpi="300" verticalDpi="300" r:id="rId1"/>
  <headerFooter alignWithMargins="0">
    <oddFooter>&amp;L&amp;F&amp;C&amp;P&amp;R&amp;D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F4B6E-09B6-4882-B39F-3D7245A7E4EB}">
  <dimension ref="A1:H246"/>
  <sheetViews>
    <sheetView tabSelected="1" workbookViewId="0">
      <selection activeCell="K12" sqref="K12"/>
    </sheetView>
  </sheetViews>
  <sheetFormatPr defaultRowHeight="12.75" x14ac:dyDescent="0.2"/>
  <cols>
    <col min="1" max="1" width="5" style="30" customWidth="1"/>
    <col min="2" max="2" width="29" style="30" bestFit="1" customWidth="1"/>
    <col min="3" max="3" width="14.42578125" style="30" bestFit="1" customWidth="1"/>
    <col min="4" max="4" width="24.5703125" style="30" customWidth="1"/>
    <col min="5" max="5" width="18.5703125" style="30" customWidth="1"/>
    <col min="6" max="6" width="11" style="30" customWidth="1"/>
    <col min="7" max="7" width="10" style="30" bestFit="1" customWidth="1"/>
    <col min="8" max="8" width="11" style="30" bestFit="1" customWidth="1"/>
  </cols>
  <sheetData>
    <row r="1" spans="1:8" ht="13.5" thickBot="1" x14ac:dyDescent="0.25"/>
    <row r="2" spans="1:8" ht="18.75" thickBot="1" x14ac:dyDescent="0.3">
      <c r="A2" s="215" t="s">
        <v>1</v>
      </c>
      <c r="B2" s="216"/>
      <c r="C2" s="216"/>
      <c r="D2" s="216"/>
      <c r="E2" s="216"/>
      <c r="F2" s="216"/>
      <c r="G2" s="216"/>
      <c r="H2" s="216"/>
    </row>
    <row r="3" spans="1:8" ht="13.5" thickBot="1" x14ac:dyDescent="0.25">
      <c r="A3" s="47"/>
      <c r="B3" s="46" t="s">
        <v>56</v>
      </c>
      <c r="C3" s="46" t="s">
        <v>57</v>
      </c>
      <c r="D3" s="17" t="s">
        <v>58</v>
      </c>
      <c r="E3" s="18" t="s">
        <v>59</v>
      </c>
      <c r="F3" s="18" t="s">
        <v>60</v>
      </c>
      <c r="G3" s="19" t="s">
        <v>61</v>
      </c>
      <c r="H3" s="19" t="s">
        <v>62</v>
      </c>
    </row>
    <row r="4" spans="1:8" x14ac:dyDescent="0.2">
      <c r="A4" s="27">
        <v>1</v>
      </c>
      <c r="B4" s="51"/>
      <c r="C4" s="54"/>
      <c r="D4" s="55"/>
      <c r="E4" s="52"/>
      <c r="F4" s="52"/>
      <c r="G4" s="53"/>
      <c r="H4" s="53"/>
    </row>
    <row r="5" spans="1:8" x14ac:dyDescent="0.2">
      <c r="A5" s="27">
        <v>2</v>
      </c>
      <c r="B5" s="51"/>
      <c r="C5" s="54"/>
      <c r="D5" s="55"/>
      <c r="E5" s="52"/>
      <c r="F5" s="52"/>
      <c r="G5" s="53"/>
      <c r="H5" s="53"/>
    </row>
    <row r="6" spans="1:8" x14ac:dyDescent="0.2">
      <c r="A6" s="27">
        <v>3</v>
      </c>
      <c r="B6" s="51"/>
      <c r="C6" s="54"/>
      <c r="D6" s="55"/>
      <c r="E6" s="52"/>
      <c r="F6" s="52"/>
      <c r="G6" s="53"/>
      <c r="H6" s="53"/>
    </row>
    <row r="7" spans="1:8" x14ac:dyDescent="0.2">
      <c r="A7" s="27">
        <v>4</v>
      </c>
      <c r="B7" s="51"/>
      <c r="C7" s="54"/>
      <c r="D7" s="55"/>
      <c r="E7" s="52"/>
      <c r="F7" s="52"/>
      <c r="G7" s="53"/>
      <c r="H7" s="53"/>
    </row>
    <row r="8" spans="1:8" x14ac:dyDescent="0.2">
      <c r="A8" s="27">
        <v>5</v>
      </c>
      <c r="B8" s="51"/>
      <c r="C8" s="54"/>
      <c r="D8" s="55"/>
      <c r="E8" s="52"/>
      <c r="F8" s="52"/>
      <c r="G8" s="53"/>
      <c r="H8" s="53"/>
    </row>
    <row r="9" spans="1:8" x14ac:dyDescent="0.2">
      <c r="A9" s="27">
        <v>6</v>
      </c>
      <c r="B9" s="51"/>
      <c r="C9" s="54"/>
      <c r="D9" s="55"/>
      <c r="E9" s="52"/>
      <c r="F9" s="52"/>
      <c r="G9" s="53"/>
      <c r="H9" s="53"/>
    </row>
    <row r="10" spans="1:8" x14ac:dyDescent="0.2">
      <c r="A10" s="27">
        <v>7</v>
      </c>
      <c r="B10" s="51"/>
      <c r="C10" s="54"/>
      <c r="D10" s="55"/>
      <c r="E10" s="52"/>
      <c r="F10" s="52"/>
      <c r="G10" s="53"/>
      <c r="H10" s="53"/>
    </row>
    <row r="11" spans="1:8" x14ac:dyDescent="0.2">
      <c r="A11" s="27">
        <v>8</v>
      </c>
      <c r="B11" s="51"/>
      <c r="C11" s="54"/>
      <c r="D11" s="55"/>
      <c r="E11" s="52"/>
      <c r="F11" s="52"/>
      <c r="G11" s="53"/>
      <c r="H11" s="53"/>
    </row>
    <row r="12" spans="1:8" x14ac:dyDescent="0.2">
      <c r="A12" s="27">
        <v>9</v>
      </c>
      <c r="B12" s="51"/>
      <c r="C12" s="54"/>
      <c r="D12" s="55"/>
      <c r="E12" s="52"/>
      <c r="F12" s="52"/>
      <c r="G12" s="53"/>
      <c r="H12" s="53"/>
    </row>
    <row r="13" spans="1:8" x14ac:dyDescent="0.2">
      <c r="A13" s="27">
        <v>10</v>
      </c>
      <c r="B13" s="51"/>
      <c r="C13" s="54"/>
      <c r="D13" s="55"/>
      <c r="E13" s="52"/>
      <c r="F13" s="52"/>
      <c r="G13" s="53"/>
      <c r="H13" s="53"/>
    </row>
    <row r="14" spans="1:8" x14ac:dyDescent="0.2">
      <c r="A14" s="27">
        <v>11</v>
      </c>
      <c r="B14" s="51"/>
      <c r="C14" s="54"/>
      <c r="D14" s="55"/>
      <c r="E14" s="52"/>
      <c r="F14" s="52"/>
      <c r="G14" s="53"/>
      <c r="H14" s="53"/>
    </row>
    <row r="15" spans="1:8" x14ac:dyDescent="0.2">
      <c r="A15" s="27">
        <v>12</v>
      </c>
      <c r="B15" s="51"/>
      <c r="C15" s="54"/>
      <c r="D15" s="55"/>
      <c r="E15" s="52"/>
      <c r="F15" s="52"/>
      <c r="G15" s="53"/>
      <c r="H15" s="53"/>
    </row>
    <row r="16" spans="1:8" x14ac:dyDescent="0.2">
      <c r="A16" s="27">
        <v>13</v>
      </c>
      <c r="B16" s="51"/>
      <c r="C16" s="54"/>
      <c r="D16" s="55"/>
      <c r="E16" s="52"/>
      <c r="F16" s="52"/>
      <c r="G16" s="53"/>
      <c r="H16" s="53"/>
    </row>
    <row r="17" spans="1:8" x14ac:dyDescent="0.2">
      <c r="A17" s="27">
        <v>14</v>
      </c>
      <c r="B17" s="51"/>
      <c r="C17" s="54"/>
      <c r="D17" s="55"/>
      <c r="E17" s="52"/>
      <c r="F17" s="52"/>
      <c r="G17" s="53"/>
      <c r="H17" s="53"/>
    </row>
    <row r="18" spans="1:8" x14ac:dyDescent="0.2">
      <c r="A18" s="27">
        <v>15</v>
      </c>
      <c r="B18" s="51"/>
      <c r="C18" s="54"/>
      <c r="D18" s="55"/>
      <c r="E18" s="52"/>
      <c r="F18" s="52"/>
      <c r="G18" s="53"/>
      <c r="H18" s="53"/>
    </row>
    <row r="19" spans="1:8" x14ac:dyDescent="0.2">
      <c r="A19" s="27">
        <v>16</v>
      </c>
      <c r="B19" s="51"/>
      <c r="C19" s="54"/>
      <c r="D19" s="55"/>
      <c r="E19" s="52"/>
      <c r="F19" s="52"/>
      <c r="G19" s="53"/>
      <c r="H19" s="53"/>
    </row>
    <row r="20" spans="1:8" x14ac:dyDescent="0.2">
      <c r="A20" s="27">
        <v>17</v>
      </c>
      <c r="B20" s="51"/>
      <c r="C20" s="54"/>
      <c r="D20" s="55"/>
      <c r="E20" s="52"/>
      <c r="F20" s="52"/>
      <c r="G20" s="53"/>
      <c r="H20" s="53"/>
    </row>
    <row r="21" spans="1:8" x14ac:dyDescent="0.2">
      <c r="A21" s="27">
        <v>18</v>
      </c>
      <c r="B21" s="51"/>
      <c r="C21" s="54"/>
      <c r="D21" s="55"/>
      <c r="E21" s="52"/>
      <c r="F21" s="52"/>
      <c r="G21" s="53"/>
      <c r="H21" s="53"/>
    </row>
    <row r="22" spans="1:8" x14ac:dyDescent="0.2">
      <c r="A22" s="27">
        <v>19</v>
      </c>
      <c r="B22" s="51"/>
      <c r="C22" s="54"/>
      <c r="D22" s="55"/>
      <c r="E22" s="52"/>
      <c r="F22" s="52"/>
      <c r="G22" s="53"/>
      <c r="H22" s="53"/>
    </row>
    <row r="23" spans="1:8" x14ac:dyDescent="0.2">
      <c r="A23" s="27">
        <v>20</v>
      </c>
      <c r="B23" s="51"/>
      <c r="C23" s="54"/>
      <c r="D23" s="55"/>
      <c r="E23" s="52"/>
      <c r="F23" s="52"/>
      <c r="G23" s="53"/>
      <c r="H23" s="53"/>
    </row>
    <row r="24" spans="1:8" x14ac:dyDescent="0.2">
      <c r="A24" s="27">
        <v>21</v>
      </c>
      <c r="B24" s="51"/>
      <c r="C24" s="54"/>
      <c r="D24" s="55"/>
      <c r="E24" s="52"/>
      <c r="F24" s="52"/>
      <c r="G24" s="53"/>
      <c r="H24" s="53"/>
    </row>
    <row r="25" spans="1:8" x14ac:dyDescent="0.2">
      <c r="A25" s="27">
        <v>22</v>
      </c>
      <c r="B25" s="51"/>
      <c r="C25" s="54"/>
      <c r="D25" s="55"/>
      <c r="E25" s="52"/>
      <c r="F25" s="52"/>
      <c r="G25" s="53"/>
      <c r="H25" s="53"/>
    </row>
    <row r="26" spans="1:8" x14ac:dyDescent="0.2">
      <c r="A26" s="27">
        <v>23</v>
      </c>
      <c r="B26" s="51"/>
      <c r="C26" s="54"/>
      <c r="D26" s="55"/>
      <c r="E26" s="52"/>
      <c r="F26" s="52"/>
      <c r="G26" s="53"/>
      <c r="H26" s="53"/>
    </row>
    <row r="27" spans="1:8" x14ac:dyDescent="0.2">
      <c r="A27" s="27">
        <v>24</v>
      </c>
      <c r="B27" s="51"/>
      <c r="C27" s="54"/>
      <c r="D27" s="55"/>
      <c r="E27" s="52"/>
      <c r="F27" s="52"/>
      <c r="G27" s="53"/>
      <c r="H27" s="53"/>
    </row>
    <row r="28" spans="1:8" x14ac:dyDescent="0.2">
      <c r="A28" s="27">
        <v>25</v>
      </c>
      <c r="B28" s="51"/>
      <c r="C28" s="54"/>
      <c r="D28" s="55"/>
      <c r="E28" s="52"/>
      <c r="F28" s="52"/>
      <c r="G28" s="53"/>
      <c r="H28" s="53"/>
    </row>
    <row r="29" spans="1:8" x14ac:dyDescent="0.2">
      <c r="A29" s="27">
        <v>26</v>
      </c>
      <c r="B29" s="51"/>
      <c r="C29" s="54"/>
      <c r="D29" s="55"/>
      <c r="E29" s="56"/>
      <c r="F29" s="56"/>
      <c r="G29" s="57"/>
      <c r="H29" s="57"/>
    </row>
    <row r="30" spans="1:8" x14ac:dyDescent="0.2">
      <c r="A30" s="27">
        <v>27</v>
      </c>
      <c r="B30" s="51"/>
      <c r="C30" s="54"/>
      <c r="D30" s="55"/>
      <c r="E30" s="56"/>
      <c r="F30" s="56"/>
      <c r="G30" s="57"/>
      <c r="H30" s="57"/>
    </row>
    <row r="31" spans="1:8" x14ac:dyDescent="0.2">
      <c r="A31" s="27">
        <v>28</v>
      </c>
      <c r="B31" s="51"/>
      <c r="C31" s="54"/>
      <c r="D31" s="55"/>
      <c r="E31" s="56"/>
      <c r="F31" s="56"/>
      <c r="G31" s="57"/>
      <c r="H31" s="57"/>
    </row>
    <row r="32" spans="1:8" x14ac:dyDescent="0.2">
      <c r="A32" s="27">
        <v>29</v>
      </c>
      <c r="B32" s="51"/>
      <c r="C32" s="54"/>
      <c r="D32" s="55"/>
      <c r="E32" s="56"/>
      <c r="F32" s="56"/>
      <c r="G32" s="57"/>
      <c r="H32" s="57"/>
    </row>
    <row r="33" spans="1:8" x14ac:dyDescent="0.2">
      <c r="A33" s="27">
        <v>30</v>
      </c>
      <c r="B33" s="51"/>
      <c r="C33" s="54"/>
      <c r="D33" s="58"/>
      <c r="E33" s="14"/>
      <c r="F33" s="14"/>
      <c r="G33" s="59"/>
      <c r="H33" s="59"/>
    </row>
    <row r="34" spans="1:8" x14ac:dyDescent="0.2">
      <c r="A34" s="27">
        <v>31</v>
      </c>
      <c r="B34" s="51"/>
      <c r="C34" s="54"/>
      <c r="D34" s="58"/>
      <c r="E34" s="14"/>
      <c r="F34" s="14"/>
      <c r="G34" s="59"/>
      <c r="H34" s="59"/>
    </row>
    <row r="35" spans="1:8" x14ac:dyDescent="0.2">
      <c r="A35" s="27">
        <v>32</v>
      </c>
      <c r="B35" s="51"/>
      <c r="C35" s="54"/>
      <c r="D35" s="58"/>
      <c r="E35" s="14"/>
      <c r="F35" s="14"/>
      <c r="G35" s="59"/>
      <c r="H35" s="59"/>
    </row>
    <row r="36" spans="1:8" x14ac:dyDescent="0.2">
      <c r="A36" s="27">
        <v>33</v>
      </c>
      <c r="B36" s="51"/>
      <c r="C36" s="54"/>
      <c r="D36" s="58"/>
      <c r="E36" s="14"/>
      <c r="F36" s="14"/>
      <c r="G36" s="59"/>
      <c r="H36" s="59"/>
    </row>
    <row r="37" spans="1:8" x14ac:dyDescent="0.2">
      <c r="A37" s="27">
        <v>34</v>
      </c>
      <c r="B37" s="51"/>
      <c r="C37" s="54"/>
      <c r="D37" s="58"/>
      <c r="E37" s="14"/>
      <c r="F37" s="14"/>
      <c r="G37" s="59"/>
      <c r="H37" s="59"/>
    </row>
    <row r="38" spans="1:8" x14ac:dyDescent="0.2">
      <c r="A38" s="27">
        <v>35</v>
      </c>
      <c r="B38" s="51"/>
      <c r="C38" s="54"/>
      <c r="D38" s="58"/>
      <c r="E38" s="14"/>
      <c r="F38" s="14"/>
      <c r="G38" s="59"/>
      <c r="H38" s="59"/>
    </row>
    <row r="39" spans="1:8" x14ac:dyDescent="0.2">
      <c r="A39" s="27">
        <v>36</v>
      </c>
      <c r="B39" s="51"/>
      <c r="C39" s="54"/>
      <c r="D39" s="58"/>
      <c r="E39" s="14"/>
      <c r="F39" s="14"/>
      <c r="G39" s="59"/>
      <c r="H39" s="59"/>
    </row>
    <row r="40" spans="1:8" x14ac:dyDescent="0.2">
      <c r="A40" s="27">
        <v>37</v>
      </c>
      <c r="B40" s="51"/>
      <c r="C40" s="54"/>
      <c r="D40" s="58"/>
      <c r="E40" s="14"/>
      <c r="F40" s="14"/>
      <c r="G40" s="59"/>
      <c r="H40" s="59"/>
    </row>
    <row r="41" spans="1:8" x14ac:dyDescent="0.2">
      <c r="A41" s="27">
        <v>38</v>
      </c>
      <c r="B41" s="51"/>
      <c r="C41" s="54"/>
      <c r="D41" s="58"/>
      <c r="E41" s="14"/>
      <c r="F41" s="14"/>
      <c r="G41" s="59"/>
      <c r="H41" s="59"/>
    </row>
    <row r="42" spans="1:8" x14ac:dyDescent="0.2">
      <c r="A42" s="27">
        <v>39</v>
      </c>
      <c r="B42" s="51"/>
      <c r="C42" s="54"/>
      <c r="D42" s="58"/>
      <c r="E42" s="14"/>
      <c r="F42" s="14"/>
      <c r="G42" s="59"/>
      <c r="H42" s="59"/>
    </row>
    <row r="43" spans="1:8" x14ac:dyDescent="0.2">
      <c r="A43" s="27">
        <v>40</v>
      </c>
      <c r="B43" s="51"/>
      <c r="C43" s="54"/>
      <c r="D43" s="58"/>
      <c r="E43" s="14"/>
      <c r="F43" s="14"/>
      <c r="G43" s="59"/>
      <c r="H43" s="59"/>
    </row>
    <row r="44" spans="1:8" x14ac:dyDescent="0.2">
      <c r="A44" s="27">
        <v>41</v>
      </c>
      <c r="B44" s="51"/>
      <c r="C44" s="54"/>
      <c r="D44" s="58"/>
      <c r="E44" s="14"/>
      <c r="F44" s="14"/>
      <c r="G44" s="59"/>
      <c r="H44" s="59"/>
    </row>
    <row r="45" spans="1:8" x14ac:dyDescent="0.2">
      <c r="A45" s="27">
        <v>42</v>
      </c>
      <c r="B45" s="51"/>
      <c r="C45" s="54"/>
      <c r="D45" s="58"/>
      <c r="E45" s="14"/>
      <c r="F45" s="14"/>
      <c r="G45" s="59"/>
      <c r="H45" s="59"/>
    </row>
    <row r="46" spans="1:8" x14ac:dyDescent="0.2">
      <c r="A46" s="27">
        <v>43</v>
      </c>
      <c r="B46" s="51"/>
      <c r="C46" s="54"/>
      <c r="D46" s="58"/>
      <c r="E46" s="14"/>
      <c r="F46" s="14"/>
      <c r="G46" s="59"/>
      <c r="H46" s="59"/>
    </row>
    <row r="47" spans="1:8" x14ac:dyDescent="0.2">
      <c r="A47" s="27">
        <v>44</v>
      </c>
      <c r="B47" s="51"/>
      <c r="C47" s="54"/>
      <c r="D47" s="58"/>
      <c r="E47" s="14"/>
      <c r="F47" s="14"/>
      <c r="G47" s="59"/>
      <c r="H47" s="59"/>
    </row>
    <row r="48" spans="1:8" x14ac:dyDescent="0.2">
      <c r="A48" s="27">
        <v>45</v>
      </c>
      <c r="B48" s="51"/>
      <c r="C48" s="54"/>
      <c r="D48" s="58"/>
      <c r="E48" s="14"/>
      <c r="F48" s="14"/>
      <c r="G48" s="59"/>
      <c r="H48" s="59"/>
    </row>
    <row r="49" spans="1:8" x14ac:dyDescent="0.2">
      <c r="A49" s="27">
        <v>46</v>
      </c>
      <c r="B49" s="51"/>
      <c r="C49" s="54"/>
      <c r="D49" s="58"/>
      <c r="E49" s="14"/>
      <c r="F49" s="14"/>
      <c r="G49" s="59"/>
      <c r="H49" s="59"/>
    </row>
    <row r="50" spans="1:8" x14ac:dyDescent="0.2">
      <c r="A50" s="27">
        <v>47</v>
      </c>
      <c r="B50" s="51"/>
      <c r="C50" s="54"/>
      <c r="D50" s="58"/>
      <c r="E50" s="14"/>
      <c r="F50" s="14"/>
      <c r="G50" s="59"/>
      <c r="H50" s="59"/>
    </row>
    <row r="51" spans="1:8" x14ac:dyDescent="0.2">
      <c r="A51" s="27">
        <v>48</v>
      </c>
      <c r="B51" s="51"/>
      <c r="C51" s="54"/>
      <c r="D51" s="58"/>
      <c r="E51" s="14"/>
      <c r="F51" s="14"/>
      <c r="G51" s="59"/>
      <c r="H51" s="59"/>
    </row>
    <row r="52" spans="1:8" x14ac:dyDescent="0.2">
      <c r="A52" s="27">
        <v>49</v>
      </c>
      <c r="B52" s="51"/>
      <c r="C52" s="54"/>
      <c r="D52" s="58"/>
      <c r="E52" s="14"/>
      <c r="F52" s="14"/>
      <c r="G52" s="59"/>
      <c r="H52" s="59"/>
    </row>
    <row r="53" spans="1:8" x14ac:dyDescent="0.2">
      <c r="A53" s="27">
        <v>50</v>
      </c>
      <c r="B53" s="51"/>
      <c r="C53" s="54"/>
      <c r="D53" s="58"/>
      <c r="E53" s="14"/>
      <c r="F53" s="14"/>
      <c r="G53" s="59"/>
      <c r="H53" s="59"/>
    </row>
    <row r="54" spans="1:8" x14ac:dyDescent="0.2">
      <c r="A54" s="27">
        <v>51</v>
      </c>
      <c r="B54" s="51"/>
      <c r="C54" s="54"/>
      <c r="D54" s="58"/>
      <c r="E54" s="14"/>
      <c r="F54" s="14"/>
      <c r="G54" s="59"/>
      <c r="H54" s="59"/>
    </row>
    <row r="55" spans="1:8" x14ac:dyDescent="0.2">
      <c r="A55" s="27">
        <v>52</v>
      </c>
      <c r="B55" s="51"/>
      <c r="C55" s="54"/>
      <c r="D55" s="58"/>
      <c r="E55" s="14"/>
      <c r="F55" s="14"/>
      <c r="G55" s="59"/>
      <c r="H55" s="59"/>
    </row>
    <row r="56" spans="1:8" x14ac:dyDescent="0.2">
      <c r="A56" s="27">
        <v>53</v>
      </c>
      <c r="B56" s="51"/>
      <c r="C56" s="54"/>
      <c r="D56" s="58"/>
      <c r="E56" s="14"/>
      <c r="F56" s="14"/>
      <c r="G56" s="59"/>
      <c r="H56" s="59"/>
    </row>
    <row r="57" spans="1:8" x14ac:dyDescent="0.2">
      <c r="A57" s="27">
        <v>54</v>
      </c>
      <c r="B57" s="51"/>
      <c r="C57" s="54"/>
      <c r="D57" s="58"/>
      <c r="E57" s="14"/>
      <c r="F57" s="14"/>
      <c r="G57" s="59"/>
      <c r="H57" s="59"/>
    </row>
    <row r="58" spans="1:8" x14ac:dyDescent="0.2">
      <c r="A58" s="27">
        <v>55</v>
      </c>
      <c r="B58" s="51"/>
      <c r="C58" s="54"/>
      <c r="D58" s="58"/>
      <c r="E58" s="14"/>
      <c r="F58" s="14"/>
      <c r="G58" s="59"/>
      <c r="H58" s="59"/>
    </row>
    <row r="59" spans="1:8" x14ac:dyDescent="0.2">
      <c r="A59" s="27">
        <v>56</v>
      </c>
      <c r="B59" s="51"/>
      <c r="C59" s="54"/>
      <c r="D59" s="58"/>
      <c r="E59" s="14"/>
      <c r="F59" s="14"/>
      <c r="G59" s="59"/>
      <c r="H59" s="59"/>
    </row>
    <row r="60" spans="1:8" x14ac:dyDescent="0.2">
      <c r="A60" s="27">
        <v>57</v>
      </c>
      <c r="B60" s="51"/>
      <c r="C60" s="54"/>
      <c r="D60" s="58"/>
      <c r="E60" s="14"/>
      <c r="F60" s="14"/>
      <c r="G60" s="59"/>
      <c r="H60" s="59"/>
    </row>
    <row r="61" spans="1:8" x14ac:dyDescent="0.2">
      <c r="A61" s="27">
        <v>58</v>
      </c>
      <c r="B61" s="51"/>
      <c r="C61" s="54"/>
      <c r="D61" s="58"/>
      <c r="E61" s="14"/>
      <c r="F61" s="14"/>
      <c r="G61" s="59"/>
      <c r="H61" s="59"/>
    </row>
    <row r="62" spans="1:8" x14ac:dyDescent="0.2">
      <c r="A62" s="27">
        <v>59</v>
      </c>
      <c r="B62" s="51"/>
      <c r="C62" s="54"/>
      <c r="D62" s="58"/>
      <c r="E62" s="14"/>
      <c r="F62" s="14"/>
      <c r="G62" s="59"/>
      <c r="H62" s="59"/>
    </row>
    <row r="63" spans="1:8" x14ac:dyDescent="0.2">
      <c r="A63" s="27">
        <v>60</v>
      </c>
      <c r="B63" s="51"/>
      <c r="C63" s="54"/>
      <c r="D63" s="58"/>
      <c r="E63" s="14"/>
      <c r="F63" s="14"/>
      <c r="G63" s="59"/>
      <c r="H63" s="59"/>
    </row>
    <row r="64" spans="1:8" x14ac:dyDescent="0.2">
      <c r="A64" s="27">
        <v>61</v>
      </c>
      <c r="B64" s="51"/>
      <c r="C64" s="54"/>
      <c r="D64" s="58"/>
      <c r="E64" s="14"/>
      <c r="F64" s="14"/>
      <c r="G64" s="59"/>
      <c r="H64" s="59"/>
    </row>
    <row r="65" spans="1:8" x14ac:dyDescent="0.2">
      <c r="A65" s="27">
        <v>62</v>
      </c>
      <c r="B65" s="51"/>
      <c r="C65" s="54"/>
      <c r="D65" s="58"/>
      <c r="E65" s="14"/>
      <c r="F65" s="14"/>
      <c r="G65" s="59"/>
      <c r="H65" s="59"/>
    </row>
    <row r="66" spans="1:8" x14ac:dyDescent="0.2">
      <c r="A66" s="27">
        <v>63</v>
      </c>
      <c r="B66" s="51"/>
      <c r="C66" s="54"/>
      <c r="D66" s="58"/>
      <c r="E66" s="14"/>
      <c r="F66" s="14"/>
      <c r="G66" s="59"/>
      <c r="H66" s="59"/>
    </row>
    <row r="67" spans="1:8" x14ac:dyDescent="0.2">
      <c r="A67" s="27">
        <v>64</v>
      </c>
      <c r="B67" s="51"/>
      <c r="C67" s="54"/>
      <c r="D67" s="58"/>
      <c r="E67" s="14"/>
      <c r="F67" s="14"/>
      <c r="G67" s="59"/>
      <c r="H67" s="59"/>
    </row>
    <row r="68" spans="1:8" x14ac:dyDescent="0.2">
      <c r="A68" s="27">
        <v>65</v>
      </c>
      <c r="B68" s="51"/>
      <c r="C68" s="54"/>
      <c r="D68" s="58"/>
      <c r="E68" s="14"/>
      <c r="F68" s="14"/>
      <c r="G68" s="59"/>
      <c r="H68" s="59"/>
    </row>
    <row r="69" spans="1:8" x14ac:dyDescent="0.2">
      <c r="A69" s="27">
        <v>66</v>
      </c>
      <c r="B69" s="51"/>
      <c r="C69" s="54"/>
      <c r="D69" s="58"/>
      <c r="E69" s="14"/>
      <c r="F69" s="14"/>
      <c r="G69" s="59"/>
      <c r="H69" s="59"/>
    </row>
    <row r="70" spans="1:8" x14ac:dyDescent="0.2">
      <c r="A70" s="27">
        <v>67</v>
      </c>
      <c r="B70" s="51"/>
      <c r="C70" s="54"/>
      <c r="D70" s="58"/>
      <c r="E70" s="14"/>
      <c r="F70" s="14"/>
      <c r="G70" s="59"/>
      <c r="H70" s="59"/>
    </row>
    <row r="71" spans="1:8" x14ac:dyDescent="0.2">
      <c r="A71" s="27">
        <v>68</v>
      </c>
      <c r="B71" s="51"/>
      <c r="C71" s="54"/>
      <c r="D71" s="58"/>
      <c r="E71" s="14"/>
      <c r="F71" s="14"/>
      <c r="G71" s="59"/>
      <c r="H71" s="59"/>
    </row>
    <row r="72" spans="1:8" x14ac:dyDescent="0.2">
      <c r="A72" s="27">
        <v>69</v>
      </c>
      <c r="B72" s="51"/>
      <c r="C72" s="54"/>
      <c r="D72" s="58"/>
      <c r="E72" s="14"/>
      <c r="F72" s="14"/>
      <c r="G72" s="59"/>
      <c r="H72" s="59"/>
    </row>
    <row r="73" spans="1:8" x14ac:dyDescent="0.2">
      <c r="A73" s="27">
        <v>70</v>
      </c>
      <c r="B73" s="51"/>
      <c r="C73" s="54"/>
      <c r="D73" s="58"/>
      <c r="E73" s="14"/>
      <c r="F73" s="14"/>
      <c r="G73" s="59"/>
      <c r="H73" s="59"/>
    </row>
    <row r="74" spans="1:8" x14ac:dyDescent="0.2">
      <c r="A74" s="27">
        <v>71</v>
      </c>
      <c r="B74" s="51"/>
      <c r="C74" s="54"/>
      <c r="D74" s="58"/>
      <c r="E74" s="14"/>
      <c r="F74" s="14"/>
      <c r="G74" s="59"/>
      <c r="H74" s="59"/>
    </row>
    <row r="75" spans="1:8" x14ac:dyDescent="0.2">
      <c r="A75" s="27">
        <v>72</v>
      </c>
      <c r="B75" s="51"/>
      <c r="C75" s="54"/>
      <c r="D75" s="58"/>
      <c r="E75" s="14"/>
      <c r="F75" s="14"/>
      <c r="G75" s="59"/>
      <c r="H75" s="59"/>
    </row>
    <row r="76" spans="1:8" x14ac:dyDescent="0.2">
      <c r="A76" s="27">
        <v>73</v>
      </c>
      <c r="B76" s="51"/>
      <c r="C76" s="54"/>
      <c r="D76" s="58"/>
      <c r="E76" s="14"/>
      <c r="F76" s="14"/>
      <c r="G76" s="59"/>
      <c r="H76" s="59"/>
    </row>
    <row r="77" spans="1:8" x14ac:dyDescent="0.2">
      <c r="A77" s="27">
        <v>74</v>
      </c>
      <c r="B77" s="51"/>
      <c r="C77" s="54"/>
      <c r="D77" s="58"/>
      <c r="E77" s="14"/>
      <c r="F77" s="14"/>
      <c r="G77" s="59"/>
      <c r="H77" s="59"/>
    </row>
    <row r="78" spans="1:8" x14ac:dyDescent="0.2">
      <c r="A78" s="27">
        <v>75</v>
      </c>
      <c r="B78" s="51"/>
      <c r="C78" s="54"/>
      <c r="D78" s="58"/>
      <c r="E78" s="14"/>
      <c r="F78" s="14"/>
      <c r="G78" s="59"/>
      <c r="H78" s="59"/>
    </row>
    <row r="79" spans="1:8" x14ac:dyDescent="0.2">
      <c r="A79" s="27">
        <v>76</v>
      </c>
      <c r="B79" s="51"/>
      <c r="C79" s="54"/>
      <c r="D79" s="58"/>
      <c r="E79" s="14"/>
      <c r="F79" s="14"/>
      <c r="G79" s="59"/>
      <c r="H79" s="59"/>
    </row>
    <row r="80" spans="1:8" x14ac:dyDescent="0.2">
      <c r="A80" s="27">
        <v>77</v>
      </c>
      <c r="B80" s="51"/>
      <c r="C80" s="54"/>
      <c r="D80" s="58"/>
      <c r="E80" s="14"/>
      <c r="F80" s="14"/>
      <c r="G80" s="59"/>
      <c r="H80" s="59"/>
    </row>
    <row r="81" spans="1:8" x14ac:dyDescent="0.2">
      <c r="A81" s="27">
        <v>78</v>
      </c>
      <c r="B81" s="51"/>
      <c r="C81" s="54"/>
      <c r="D81" s="58"/>
      <c r="E81" s="14"/>
      <c r="F81" s="14"/>
      <c r="G81" s="59"/>
      <c r="H81" s="59"/>
    </row>
    <row r="82" spans="1:8" x14ac:dyDescent="0.2">
      <c r="A82" s="27">
        <v>79</v>
      </c>
      <c r="B82" s="51"/>
      <c r="C82" s="54"/>
      <c r="D82" s="58"/>
      <c r="E82" s="14"/>
      <c r="F82" s="14"/>
      <c r="G82" s="59"/>
      <c r="H82" s="59"/>
    </row>
    <row r="83" spans="1:8" x14ac:dyDescent="0.2">
      <c r="A83" s="27">
        <v>80</v>
      </c>
      <c r="B83" s="51"/>
      <c r="C83" s="54"/>
      <c r="D83" s="58"/>
      <c r="E83" s="14"/>
      <c r="F83" s="14"/>
      <c r="G83" s="59"/>
      <c r="H83" s="59"/>
    </row>
    <row r="84" spans="1:8" x14ac:dyDescent="0.2">
      <c r="A84" s="27">
        <v>81</v>
      </c>
      <c r="B84" s="51"/>
      <c r="C84" s="54"/>
      <c r="D84" s="58"/>
      <c r="E84" s="14"/>
      <c r="F84" s="14"/>
      <c r="G84" s="59"/>
      <c r="H84" s="59"/>
    </row>
    <row r="85" spans="1:8" x14ac:dyDescent="0.2">
      <c r="A85" s="27">
        <v>82</v>
      </c>
      <c r="B85" s="51"/>
      <c r="C85" s="54"/>
      <c r="D85" s="58"/>
      <c r="E85" s="14"/>
      <c r="F85" s="14"/>
      <c r="G85" s="59"/>
      <c r="H85" s="59"/>
    </row>
    <row r="86" spans="1:8" x14ac:dyDescent="0.2">
      <c r="A86" s="27">
        <v>83</v>
      </c>
      <c r="B86" s="51"/>
      <c r="C86" s="54"/>
      <c r="D86" s="58"/>
      <c r="E86" s="14"/>
      <c r="F86" s="14"/>
      <c r="G86" s="59"/>
      <c r="H86" s="59"/>
    </row>
    <row r="87" spans="1:8" x14ac:dyDescent="0.2">
      <c r="A87" s="27">
        <v>84</v>
      </c>
      <c r="B87" s="51"/>
      <c r="C87" s="54"/>
      <c r="D87" s="58"/>
      <c r="E87" s="14"/>
      <c r="F87" s="14"/>
      <c r="G87" s="59"/>
      <c r="H87" s="59"/>
    </row>
    <row r="88" spans="1:8" x14ac:dyDescent="0.2">
      <c r="A88" s="27">
        <v>85</v>
      </c>
      <c r="B88" s="51"/>
      <c r="C88" s="54"/>
      <c r="D88" s="58"/>
      <c r="E88" s="14"/>
      <c r="F88" s="14"/>
      <c r="G88" s="59"/>
      <c r="H88" s="59"/>
    </row>
    <row r="89" spans="1:8" x14ac:dyDescent="0.2">
      <c r="A89" s="27">
        <v>86</v>
      </c>
      <c r="B89" s="51"/>
      <c r="C89" s="54"/>
      <c r="D89" s="58"/>
      <c r="E89" s="14"/>
      <c r="F89" s="14"/>
      <c r="G89" s="59"/>
      <c r="H89" s="59"/>
    </row>
    <row r="90" spans="1:8" x14ac:dyDescent="0.2">
      <c r="A90" s="27">
        <v>87</v>
      </c>
      <c r="B90" s="51"/>
      <c r="C90" s="54"/>
      <c r="D90" s="58"/>
      <c r="E90" s="14"/>
      <c r="F90" s="14"/>
      <c r="G90" s="59"/>
      <c r="H90" s="59"/>
    </row>
    <row r="91" spans="1:8" x14ac:dyDescent="0.2">
      <c r="A91" s="27">
        <v>88</v>
      </c>
      <c r="B91" s="51"/>
      <c r="C91" s="54"/>
      <c r="D91" s="58"/>
      <c r="E91" s="14"/>
      <c r="F91" s="14"/>
      <c r="G91" s="59"/>
      <c r="H91" s="59"/>
    </row>
    <row r="92" spans="1:8" x14ac:dyDescent="0.2">
      <c r="A92" s="27">
        <v>89</v>
      </c>
      <c r="B92" s="51"/>
      <c r="C92" s="54"/>
      <c r="D92" s="58"/>
      <c r="E92" s="14"/>
      <c r="F92" s="14"/>
      <c r="G92" s="59"/>
      <c r="H92" s="59"/>
    </row>
    <row r="93" spans="1:8" x14ac:dyDescent="0.2">
      <c r="A93" s="27">
        <v>90</v>
      </c>
      <c r="B93" s="51"/>
      <c r="C93" s="54"/>
      <c r="D93" s="58"/>
      <c r="E93" s="14"/>
      <c r="F93" s="14"/>
      <c r="G93" s="59"/>
      <c r="H93" s="59"/>
    </row>
    <row r="94" spans="1:8" x14ac:dyDescent="0.2">
      <c r="A94" s="27">
        <v>91</v>
      </c>
      <c r="B94" s="51"/>
      <c r="C94" s="54"/>
      <c r="D94" s="58"/>
      <c r="E94" s="14"/>
      <c r="F94" s="14"/>
      <c r="G94" s="59"/>
      <c r="H94" s="59"/>
    </row>
    <row r="95" spans="1:8" x14ac:dyDescent="0.2">
      <c r="A95" s="27">
        <v>92</v>
      </c>
      <c r="B95" s="51"/>
      <c r="C95" s="54"/>
      <c r="D95" s="58"/>
      <c r="E95" s="14"/>
      <c r="F95" s="14"/>
      <c r="G95" s="59"/>
      <c r="H95" s="59"/>
    </row>
    <row r="96" spans="1:8" x14ac:dyDescent="0.2">
      <c r="A96" s="27">
        <v>93</v>
      </c>
      <c r="B96" s="51"/>
      <c r="C96" s="54"/>
      <c r="D96" s="58"/>
      <c r="E96" s="14"/>
      <c r="F96" s="14"/>
      <c r="G96" s="59"/>
      <c r="H96" s="59"/>
    </row>
    <row r="97" spans="1:8" x14ac:dyDescent="0.2">
      <c r="A97" s="27">
        <v>94</v>
      </c>
      <c r="B97" s="51"/>
      <c r="C97" s="54"/>
      <c r="D97" s="58"/>
      <c r="E97" s="14"/>
      <c r="F97" s="14"/>
      <c r="G97" s="59"/>
      <c r="H97" s="59"/>
    </row>
    <row r="98" spans="1:8" x14ac:dyDescent="0.2">
      <c r="A98" s="27">
        <v>95</v>
      </c>
      <c r="B98" s="51"/>
      <c r="C98" s="54"/>
      <c r="D98" s="58"/>
      <c r="E98" s="14"/>
      <c r="F98" s="14"/>
      <c r="G98" s="59"/>
      <c r="H98" s="59"/>
    </row>
    <row r="99" spans="1:8" x14ac:dyDescent="0.2">
      <c r="A99" s="27">
        <v>96</v>
      </c>
      <c r="B99" s="51"/>
      <c r="C99" s="54"/>
      <c r="D99" s="58"/>
      <c r="E99" s="14"/>
      <c r="F99" s="14"/>
      <c r="G99" s="59"/>
      <c r="H99" s="59"/>
    </row>
    <row r="100" spans="1:8" x14ac:dyDescent="0.2">
      <c r="A100" s="27">
        <v>97</v>
      </c>
      <c r="B100" s="51"/>
      <c r="C100" s="54"/>
      <c r="D100" s="58"/>
      <c r="E100" s="14"/>
      <c r="F100" s="14"/>
      <c r="G100" s="59"/>
      <c r="H100" s="59"/>
    </row>
    <row r="101" spans="1:8" x14ac:dyDescent="0.2">
      <c r="A101" s="27">
        <v>98</v>
      </c>
      <c r="B101" s="51"/>
      <c r="C101" s="54"/>
      <c r="D101" s="58"/>
      <c r="E101" s="14"/>
      <c r="F101" s="14"/>
      <c r="G101" s="59"/>
      <c r="H101" s="59"/>
    </row>
    <row r="102" spans="1:8" x14ac:dyDescent="0.2">
      <c r="A102" s="27">
        <v>99</v>
      </c>
      <c r="B102" s="51"/>
      <c r="C102" s="54"/>
      <c r="D102" s="58"/>
      <c r="E102" s="14"/>
      <c r="F102" s="14"/>
      <c r="G102" s="59"/>
      <c r="H102" s="59"/>
    </row>
    <row r="103" spans="1:8" x14ac:dyDescent="0.2">
      <c r="A103" s="27">
        <v>100</v>
      </c>
      <c r="B103" s="51"/>
      <c r="C103" s="54"/>
      <c r="D103" s="58"/>
      <c r="E103" s="14"/>
      <c r="F103" s="14"/>
      <c r="G103" s="59"/>
      <c r="H103" s="59"/>
    </row>
    <row r="104" spans="1:8" x14ac:dyDescent="0.2">
      <c r="A104" s="27">
        <v>101</v>
      </c>
      <c r="B104" s="51"/>
      <c r="C104" s="54"/>
      <c r="D104" s="58"/>
      <c r="E104" s="14"/>
      <c r="F104" s="14"/>
      <c r="G104" s="59"/>
      <c r="H104" s="59"/>
    </row>
    <row r="105" spans="1:8" x14ac:dyDescent="0.2">
      <c r="A105" s="27">
        <v>102</v>
      </c>
      <c r="B105" s="51"/>
      <c r="C105" s="54"/>
      <c r="D105" s="58"/>
      <c r="E105" s="14"/>
      <c r="F105" s="14"/>
      <c r="G105" s="59"/>
      <c r="H105" s="59"/>
    </row>
    <row r="106" spans="1:8" x14ac:dyDescent="0.2">
      <c r="A106" s="27">
        <v>103</v>
      </c>
      <c r="B106" s="51"/>
      <c r="C106" s="54"/>
      <c r="D106" s="58"/>
      <c r="E106" s="14"/>
      <c r="F106" s="14"/>
      <c r="G106" s="59"/>
      <c r="H106" s="59"/>
    </row>
    <row r="107" spans="1:8" x14ac:dyDescent="0.2">
      <c r="A107" s="27">
        <v>104</v>
      </c>
      <c r="B107" s="51"/>
      <c r="C107" s="54"/>
      <c r="D107" s="58"/>
      <c r="E107" s="14"/>
      <c r="F107" s="14"/>
      <c r="G107" s="59"/>
      <c r="H107" s="59"/>
    </row>
    <row r="108" spans="1:8" x14ac:dyDescent="0.2">
      <c r="A108" s="27">
        <v>105</v>
      </c>
      <c r="B108" s="51"/>
      <c r="C108" s="54"/>
      <c r="D108" s="58"/>
      <c r="E108" s="14"/>
      <c r="F108" s="14"/>
      <c r="G108" s="59"/>
      <c r="H108" s="59"/>
    </row>
    <row r="109" spans="1:8" x14ac:dyDescent="0.2">
      <c r="A109" s="27">
        <v>106</v>
      </c>
      <c r="B109" s="51"/>
      <c r="C109" s="54"/>
      <c r="D109" s="58"/>
      <c r="E109" s="14"/>
      <c r="F109" s="14"/>
      <c r="G109" s="59"/>
      <c r="H109" s="59"/>
    </row>
    <row r="110" spans="1:8" x14ac:dyDescent="0.2">
      <c r="A110" s="27">
        <v>107</v>
      </c>
      <c r="B110" s="51"/>
      <c r="C110" s="54"/>
      <c r="D110" s="58"/>
      <c r="E110" s="14"/>
      <c r="F110" s="14"/>
      <c r="G110" s="59"/>
      <c r="H110" s="59"/>
    </row>
    <row r="111" spans="1:8" x14ac:dyDescent="0.2">
      <c r="A111" s="27">
        <v>108</v>
      </c>
      <c r="B111" s="51"/>
      <c r="C111" s="54"/>
      <c r="D111" s="58"/>
      <c r="E111" s="14"/>
      <c r="F111" s="14"/>
      <c r="G111" s="59"/>
      <c r="H111" s="59"/>
    </row>
    <row r="112" spans="1:8" x14ac:dyDescent="0.2">
      <c r="A112" s="27">
        <v>109</v>
      </c>
      <c r="B112" s="51"/>
      <c r="C112" s="54"/>
      <c r="D112" s="58"/>
      <c r="E112" s="14"/>
      <c r="F112" s="14"/>
      <c r="G112" s="59"/>
      <c r="H112" s="59"/>
    </row>
    <row r="113" spans="1:8" x14ac:dyDescent="0.2">
      <c r="A113" s="27">
        <v>110</v>
      </c>
      <c r="B113" s="51"/>
      <c r="C113" s="54"/>
      <c r="D113" s="58"/>
      <c r="E113" s="14"/>
      <c r="F113" s="14"/>
      <c r="G113" s="59"/>
      <c r="H113" s="59"/>
    </row>
    <row r="114" spans="1:8" x14ac:dyDescent="0.2">
      <c r="A114" s="27">
        <v>111</v>
      </c>
      <c r="B114" s="51"/>
      <c r="C114" s="54"/>
      <c r="D114" s="58"/>
      <c r="E114" s="14"/>
      <c r="F114" s="14"/>
      <c r="G114" s="59"/>
      <c r="H114" s="59"/>
    </row>
    <row r="115" spans="1:8" x14ac:dyDescent="0.2">
      <c r="A115" s="27">
        <v>112</v>
      </c>
      <c r="B115" s="51"/>
      <c r="C115" s="54"/>
      <c r="D115" s="58"/>
      <c r="E115" s="14"/>
      <c r="F115" s="14"/>
      <c r="G115" s="59"/>
      <c r="H115" s="59"/>
    </row>
    <row r="116" spans="1:8" x14ac:dyDescent="0.2">
      <c r="A116" s="27">
        <v>113</v>
      </c>
      <c r="B116" s="51"/>
      <c r="C116" s="54"/>
      <c r="D116" s="58"/>
      <c r="E116" s="14"/>
      <c r="F116" s="14"/>
      <c r="G116" s="59"/>
      <c r="H116" s="59"/>
    </row>
    <row r="117" spans="1:8" x14ac:dyDescent="0.2">
      <c r="A117" s="27">
        <v>114</v>
      </c>
      <c r="B117" s="51"/>
      <c r="C117" s="54"/>
      <c r="D117" s="58"/>
      <c r="E117" s="14"/>
      <c r="F117" s="14"/>
      <c r="G117" s="59"/>
      <c r="H117" s="59"/>
    </row>
    <row r="118" spans="1:8" x14ac:dyDescent="0.2">
      <c r="A118" s="27">
        <v>115</v>
      </c>
      <c r="B118" s="51"/>
      <c r="C118" s="54"/>
      <c r="D118" s="58"/>
      <c r="E118" s="14"/>
      <c r="F118" s="14"/>
      <c r="G118" s="59"/>
      <c r="H118" s="59"/>
    </row>
    <row r="119" spans="1:8" x14ac:dyDescent="0.2">
      <c r="A119" s="27">
        <v>116</v>
      </c>
      <c r="B119" s="51"/>
      <c r="C119" s="54"/>
      <c r="D119" s="58"/>
      <c r="E119" s="14"/>
      <c r="F119" s="14"/>
      <c r="G119" s="59"/>
      <c r="H119" s="59"/>
    </row>
    <row r="120" spans="1:8" x14ac:dyDescent="0.2">
      <c r="A120" s="27">
        <v>117</v>
      </c>
      <c r="B120" s="51"/>
      <c r="C120" s="54"/>
      <c r="D120" s="58"/>
      <c r="E120" s="14"/>
      <c r="F120" s="14"/>
      <c r="G120" s="59"/>
      <c r="H120" s="59"/>
    </row>
    <row r="121" spans="1:8" x14ac:dyDescent="0.2">
      <c r="A121" s="27">
        <v>118</v>
      </c>
      <c r="B121" s="51"/>
      <c r="C121" s="54"/>
      <c r="D121" s="58"/>
      <c r="E121" s="14"/>
      <c r="F121" s="14"/>
      <c r="G121" s="59"/>
      <c r="H121" s="59"/>
    </row>
    <row r="122" spans="1:8" x14ac:dyDescent="0.2">
      <c r="A122" s="27">
        <v>119</v>
      </c>
      <c r="B122" s="51"/>
      <c r="C122" s="54"/>
      <c r="D122" s="58"/>
      <c r="E122" s="14"/>
      <c r="F122" s="14"/>
      <c r="G122" s="59"/>
      <c r="H122" s="59"/>
    </row>
    <row r="123" spans="1:8" x14ac:dyDescent="0.2">
      <c r="A123" s="27">
        <v>120</v>
      </c>
      <c r="B123" s="51"/>
      <c r="C123" s="54"/>
      <c r="D123" s="58"/>
      <c r="E123" s="14"/>
      <c r="F123" s="14"/>
      <c r="G123" s="59"/>
      <c r="H123" s="59"/>
    </row>
    <row r="124" spans="1:8" x14ac:dyDescent="0.2">
      <c r="A124" s="27">
        <v>121</v>
      </c>
      <c r="B124" s="51"/>
      <c r="C124" s="54"/>
      <c r="D124" s="58"/>
      <c r="E124" s="14"/>
      <c r="F124" s="14"/>
      <c r="G124" s="59"/>
      <c r="H124" s="59"/>
    </row>
    <row r="125" spans="1:8" x14ac:dyDescent="0.2">
      <c r="A125" s="27">
        <v>122</v>
      </c>
      <c r="B125" s="51"/>
      <c r="C125" s="54"/>
      <c r="D125" s="58"/>
      <c r="E125" s="14"/>
      <c r="F125" s="14"/>
      <c r="G125" s="59"/>
      <c r="H125" s="59"/>
    </row>
    <row r="126" spans="1:8" x14ac:dyDescent="0.2">
      <c r="A126" s="27">
        <v>123</v>
      </c>
      <c r="B126" s="51"/>
      <c r="C126" s="54"/>
      <c r="D126" s="58"/>
      <c r="E126" s="14"/>
      <c r="F126" s="14"/>
      <c r="G126" s="59"/>
      <c r="H126" s="59"/>
    </row>
    <row r="127" spans="1:8" x14ac:dyDescent="0.2">
      <c r="A127" s="27">
        <v>124</v>
      </c>
      <c r="B127" s="51"/>
      <c r="C127" s="54"/>
      <c r="D127" s="58"/>
      <c r="E127" s="14"/>
      <c r="F127" s="14"/>
      <c r="G127" s="59"/>
      <c r="H127" s="59"/>
    </row>
    <row r="128" spans="1:8" x14ac:dyDescent="0.2">
      <c r="A128" s="27">
        <v>125</v>
      </c>
      <c r="B128" s="51"/>
      <c r="C128" s="54"/>
      <c r="D128" s="58"/>
      <c r="E128" s="14"/>
      <c r="F128" s="14"/>
      <c r="G128" s="59"/>
      <c r="H128" s="59"/>
    </row>
    <row r="129" spans="1:8" x14ac:dyDescent="0.2">
      <c r="A129" s="27">
        <v>126</v>
      </c>
      <c r="B129" s="51"/>
      <c r="C129" s="54"/>
      <c r="D129" s="58"/>
      <c r="E129" s="14"/>
      <c r="F129" s="14"/>
      <c r="G129" s="59"/>
      <c r="H129" s="59"/>
    </row>
    <row r="130" spans="1:8" x14ac:dyDescent="0.2">
      <c r="A130" s="27">
        <v>127</v>
      </c>
      <c r="B130" s="51"/>
      <c r="C130" s="54"/>
      <c r="D130" s="58"/>
      <c r="E130" s="14"/>
      <c r="F130" s="14"/>
      <c r="G130" s="59"/>
      <c r="H130" s="59"/>
    </row>
    <row r="131" spans="1:8" x14ac:dyDescent="0.2">
      <c r="A131" s="27">
        <v>128</v>
      </c>
      <c r="B131" s="51"/>
      <c r="C131" s="54"/>
      <c r="D131" s="58"/>
      <c r="E131" s="14"/>
      <c r="F131" s="14"/>
      <c r="G131" s="59"/>
      <c r="H131" s="59"/>
    </row>
    <row r="132" spans="1:8" x14ac:dyDescent="0.2">
      <c r="A132" s="27">
        <v>129</v>
      </c>
      <c r="B132" s="51"/>
      <c r="C132" s="54"/>
      <c r="D132" s="58"/>
      <c r="E132" s="14"/>
      <c r="F132" s="14"/>
      <c r="G132" s="59"/>
      <c r="H132" s="59"/>
    </row>
    <row r="133" spans="1:8" x14ac:dyDescent="0.2">
      <c r="A133" s="27">
        <v>130</v>
      </c>
      <c r="B133" s="51"/>
      <c r="C133" s="54"/>
      <c r="D133" s="58"/>
      <c r="E133" s="14"/>
      <c r="F133" s="14"/>
      <c r="G133" s="59"/>
      <c r="H133" s="59"/>
    </row>
    <row r="134" spans="1:8" x14ac:dyDescent="0.2">
      <c r="A134" s="27">
        <v>131</v>
      </c>
      <c r="B134" s="51"/>
      <c r="C134" s="54"/>
      <c r="D134" s="58"/>
      <c r="E134" s="14"/>
      <c r="F134" s="14"/>
      <c r="G134" s="59"/>
      <c r="H134" s="59"/>
    </row>
    <row r="135" spans="1:8" x14ac:dyDescent="0.2">
      <c r="A135" s="27">
        <v>132</v>
      </c>
      <c r="B135" s="51"/>
      <c r="C135" s="54"/>
      <c r="D135" s="58"/>
      <c r="E135" s="14"/>
      <c r="F135" s="14"/>
      <c r="G135" s="59"/>
      <c r="H135" s="59"/>
    </row>
    <row r="136" spans="1:8" x14ac:dyDescent="0.2">
      <c r="A136" s="27">
        <v>133</v>
      </c>
      <c r="B136" s="51"/>
      <c r="C136" s="54"/>
      <c r="D136" s="58"/>
      <c r="E136" s="14"/>
      <c r="F136" s="14"/>
      <c r="G136" s="59"/>
      <c r="H136" s="59"/>
    </row>
    <row r="137" spans="1:8" x14ac:dyDescent="0.2">
      <c r="A137" s="27">
        <v>134</v>
      </c>
      <c r="B137" s="51"/>
      <c r="C137" s="54"/>
      <c r="D137" s="58"/>
      <c r="E137" s="14"/>
      <c r="F137" s="14"/>
      <c r="G137" s="59"/>
      <c r="H137" s="59"/>
    </row>
    <row r="138" spans="1:8" x14ac:dyDescent="0.2">
      <c r="A138" s="27">
        <v>135</v>
      </c>
      <c r="B138" s="51"/>
      <c r="C138" s="54"/>
      <c r="D138" s="58"/>
      <c r="E138" s="14"/>
      <c r="F138" s="14"/>
      <c r="G138" s="59"/>
      <c r="H138" s="59"/>
    </row>
    <row r="139" spans="1:8" x14ac:dyDescent="0.2">
      <c r="A139" s="27">
        <v>136</v>
      </c>
      <c r="B139" s="51"/>
      <c r="C139" s="54"/>
      <c r="D139" s="58"/>
      <c r="E139" s="14"/>
      <c r="F139" s="14"/>
      <c r="G139" s="59"/>
      <c r="H139" s="59"/>
    </row>
    <row r="140" spans="1:8" x14ac:dyDescent="0.2">
      <c r="A140" s="27">
        <v>137</v>
      </c>
      <c r="B140" s="51"/>
      <c r="C140" s="54"/>
      <c r="D140" s="58"/>
      <c r="E140" s="14"/>
      <c r="F140" s="14"/>
      <c r="G140" s="59"/>
      <c r="H140" s="59"/>
    </row>
    <row r="141" spans="1:8" x14ac:dyDescent="0.2">
      <c r="A141" s="27">
        <v>138</v>
      </c>
      <c r="B141" s="51"/>
      <c r="C141" s="54"/>
      <c r="D141" s="58"/>
      <c r="E141" s="14"/>
      <c r="F141" s="14"/>
      <c r="G141" s="59"/>
      <c r="H141" s="59"/>
    </row>
    <row r="142" spans="1:8" x14ac:dyDescent="0.2">
      <c r="A142" s="27">
        <v>139</v>
      </c>
      <c r="B142" s="51"/>
      <c r="C142" s="54"/>
      <c r="D142" s="58"/>
      <c r="E142" s="14"/>
      <c r="F142" s="14"/>
      <c r="G142" s="59"/>
      <c r="H142" s="59"/>
    </row>
    <row r="143" spans="1:8" x14ac:dyDescent="0.2">
      <c r="A143" s="27">
        <v>140</v>
      </c>
      <c r="B143" s="51"/>
      <c r="C143" s="54"/>
      <c r="D143" s="58"/>
      <c r="E143" s="14"/>
      <c r="F143" s="14"/>
      <c r="G143" s="59"/>
      <c r="H143" s="59"/>
    </row>
    <row r="144" spans="1:8" x14ac:dyDescent="0.2">
      <c r="A144" s="27">
        <v>141</v>
      </c>
      <c r="B144" s="51"/>
      <c r="C144" s="54"/>
      <c r="D144" s="58"/>
      <c r="E144" s="14"/>
      <c r="F144" s="14"/>
      <c r="G144" s="59"/>
      <c r="H144" s="59"/>
    </row>
    <row r="145" spans="1:8" x14ac:dyDescent="0.2">
      <c r="A145" s="27">
        <v>142</v>
      </c>
      <c r="B145" s="51"/>
      <c r="C145" s="54"/>
      <c r="D145" s="58"/>
      <c r="E145" s="14"/>
      <c r="F145" s="14"/>
      <c r="G145" s="59"/>
      <c r="H145" s="59"/>
    </row>
    <row r="146" spans="1:8" x14ac:dyDescent="0.2">
      <c r="A146" s="27">
        <v>143</v>
      </c>
      <c r="B146" s="51"/>
      <c r="C146" s="54"/>
      <c r="D146" s="58"/>
      <c r="E146" s="14"/>
      <c r="F146" s="14"/>
      <c r="G146" s="59"/>
      <c r="H146" s="59"/>
    </row>
    <row r="147" spans="1:8" x14ac:dyDescent="0.2">
      <c r="A147" s="27">
        <v>144</v>
      </c>
      <c r="B147" s="51"/>
      <c r="C147" s="54"/>
      <c r="D147" s="58"/>
      <c r="E147" s="14"/>
      <c r="F147" s="14"/>
      <c r="G147" s="59"/>
      <c r="H147" s="59"/>
    </row>
    <row r="148" spans="1:8" x14ac:dyDescent="0.2">
      <c r="A148" s="27">
        <v>145</v>
      </c>
      <c r="B148" s="51"/>
      <c r="C148" s="54"/>
      <c r="D148" s="58"/>
      <c r="E148" s="14"/>
      <c r="F148" s="14"/>
      <c r="G148" s="59"/>
      <c r="H148" s="59"/>
    </row>
    <row r="149" spans="1:8" x14ac:dyDescent="0.2">
      <c r="A149" s="27">
        <v>146</v>
      </c>
      <c r="B149" s="51"/>
      <c r="C149" s="54"/>
      <c r="D149" s="58"/>
      <c r="E149" s="14"/>
      <c r="F149" s="14"/>
      <c r="G149" s="59"/>
      <c r="H149" s="59"/>
    </row>
    <row r="150" spans="1:8" x14ac:dyDescent="0.2">
      <c r="A150" s="27">
        <v>147</v>
      </c>
      <c r="B150" s="51"/>
      <c r="C150" s="54"/>
      <c r="D150" s="58"/>
      <c r="E150" s="14"/>
      <c r="F150" s="14"/>
      <c r="G150" s="59"/>
      <c r="H150" s="59"/>
    </row>
    <row r="151" spans="1:8" x14ac:dyDescent="0.2">
      <c r="A151" s="27">
        <v>148</v>
      </c>
      <c r="B151" s="51"/>
      <c r="C151" s="54"/>
      <c r="D151" s="58"/>
      <c r="E151" s="14"/>
      <c r="F151" s="14"/>
      <c r="G151" s="59"/>
      <c r="H151" s="59"/>
    </row>
    <row r="152" spans="1:8" x14ac:dyDescent="0.2">
      <c r="A152" s="27">
        <v>149</v>
      </c>
      <c r="B152" s="51"/>
      <c r="C152" s="54"/>
      <c r="D152" s="58"/>
      <c r="E152" s="14"/>
      <c r="F152" s="14"/>
      <c r="G152" s="59"/>
      <c r="H152" s="59"/>
    </row>
    <row r="153" spans="1:8" x14ac:dyDescent="0.2">
      <c r="A153" s="27">
        <v>150</v>
      </c>
      <c r="B153" s="51"/>
      <c r="C153" s="54"/>
      <c r="D153" s="58"/>
      <c r="E153" s="14"/>
      <c r="F153" s="14"/>
      <c r="G153" s="59"/>
      <c r="H153" s="59"/>
    </row>
    <row r="154" spans="1:8" x14ac:dyDescent="0.2">
      <c r="A154" s="27">
        <v>151</v>
      </c>
      <c r="B154" s="51"/>
      <c r="C154" s="54"/>
      <c r="D154" s="58"/>
      <c r="E154" s="14"/>
      <c r="F154" s="14"/>
      <c r="G154" s="59"/>
      <c r="H154" s="59"/>
    </row>
    <row r="155" spans="1:8" x14ac:dyDescent="0.2">
      <c r="A155" s="27">
        <v>152</v>
      </c>
      <c r="B155" s="51"/>
      <c r="C155" s="54"/>
      <c r="D155" s="58"/>
      <c r="E155" s="14"/>
      <c r="F155" s="14"/>
      <c r="G155" s="59"/>
      <c r="H155" s="59"/>
    </row>
    <row r="156" spans="1:8" x14ac:dyDescent="0.2">
      <c r="A156" s="27">
        <v>153</v>
      </c>
      <c r="B156" s="51"/>
      <c r="C156" s="54"/>
      <c r="D156" s="58"/>
      <c r="E156" s="14"/>
      <c r="F156" s="14"/>
      <c r="G156" s="59"/>
      <c r="H156" s="59"/>
    </row>
    <row r="157" spans="1:8" x14ac:dyDescent="0.2">
      <c r="A157" s="27">
        <v>154</v>
      </c>
      <c r="B157" s="51"/>
      <c r="C157" s="54"/>
      <c r="D157" s="58"/>
      <c r="E157" s="14"/>
      <c r="F157" s="14"/>
      <c r="G157" s="59"/>
      <c r="H157" s="59"/>
    </row>
    <row r="158" spans="1:8" x14ac:dyDescent="0.2">
      <c r="A158" s="27">
        <v>155</v>
      </c>
      <c r="B158" s="51"/>
      <c r="C158" s="54"/>
      <c r="D158" s="58"/>
      <c r="E158" s="14"/>
      <c r="F158" s="14"/>
      <c r="G158" s="59"/>
      <c r="H158" s="59"/>
    </row>
    <row r="159" spans="1:8" x14ac:dyDescent="0.2">
      <c r="A159" s="27">
        <v>156</v>
      </c>
      <c r="B159" s="51"/>
      <c r="C159" s="54"/>
      <c r="D159" s="58"/>
      <c r="E159" s="14"/>
      <c r="F159" s="14"/>
      <c r="G159" s="59"/>
      <c r="H159" s="59"/>
    </row>
    <row r="160" spans="1:8" x14ac:dyDescent="0.2">
      <c r="A160" s="27">
        <v>157</v>
      </c>
      <c r="B160" s="51"/>
      <c r="C160" s="54"/>
      <c r="D160" s="58"/>
      <c r="E160" s="14"/>
      <c r="F160" s="14"/>
      <c r="G160" s="59"/>
      <c r="H160" s="59"/>
    </row>
    <row r="161" spans="1:8" x14ac:dyDescent="0.2">
      <c r="A161" s="27">
        <v>158</v>
      </c>
      <c r="B161" s="51"/>
      <c r="C161" s="54"/>
      <c r="D161" s="58"/>
      <c r="E161" s="14"/>
      <c r="F161" s="14"/>
      <c r="G161" s="59"/>
      <c r="H161" s="59"/>
    </row>
    <row r="162" spans="1:8" x14ac:dyDescent="0.2">
      <c r="A162" s="27">
        <v>159</v>
      </c>
      <c r="B162" s="51"/>
      <c r="C162" s="54"/>
      <c r="D162" s="58"/>
      <c r="E162" s="14"/>
      <c r="F162" s="14"/>
      <c r="G162" s="59"/>
      <c r="H162" s="59"/>
    </row>
    <row r="163" spans="1:8" x14ac:dyDescent="0.2">
      <c r="A163" s="27">
        <v>160</v>
      </c>
      <c r="B163" s="51"/>
      <c r="C163" s="54"/>
      <c r="D163" s="58"/>
      <c r="E163" s="14"/>
      <c r="F163" s="14"/>
      <c r="G163" s="59"/>
      <c r="H163" s="59"/>
    </row>
    <row r="164" spans="1:8" x14ac:dyDescent="0.2">
      <c r="A164" s="27">
        <v>161</v>
      </c>
      <c r="B164" s="51"/>
      <c r="C164" s="54"/>
      <c r="D164" s="58"/>
      <c r="E164" s="14"/>
      <c r="F164" s="14"/>
      <c r="G164" s="59"/>
      <c r="H164" s="59"/>
    </row>
    <row r="165" spans="1:8" x14ac:dyDescent="0.2">
      <c r="A165" s="27">
        <v>162</v>
      </c>
      <c r="B165" s="51"/>
      <c r="C165" s="54"/>
      <c r="D165" s="58"/>
      <c r="E165" s="14"/>
      <c r="F165" s="14"/>
      <c r="G165" s="59"/>
      <c r="H165" s="59"/>
    </row>
    <row r="166" spans="1:8" x14ac:dyDescent="0.2">
      <c r="A166" s="27">
        <v>163</v>
      </c>
      <c r="B166" s="51"/>
      <c r="C166" s="54"/>
      <c r="D166" s="58"/>
      <c r="E166" s="14"/>
      <c r="F166" s="14"/>
      <c r="G166" s="59"/>
      <c r="H166" s="59"/>
    </row>
    <row r="167" spans="1:8" x14ac:dyDescent="0.2">
      <c r="A167" s="27">
        <v>164</v>
      </c>
      <c r="B167" s="51"/>
      <c r="C167" s="54"/>
      <c r="D167" s="58"/>
      <c r="E167" s="14"/>
      <c r="F167" s="14"/>
      <c r="G167" s="59"/>
      <c r="H167" s="59"/>
    </row>
    <row r="168" spans="1:8" x14ac:dyDescent="0.2">
      <c r="A168" s="27">
        <v>165</v>
      </c>
      <c r="B168" s="51"/>
      <c r="C168" s="54"/>
      <c r="D168" s="58"/>
      <c r="E168" s="14"/>
      <c r="F168" s="14"/>
      <c r="G168" s="59"/>
      <c r="H168" s="59"/>
    </row>
    <row r="169" spans="1:8" x14ac:dyDescent="0.2">
      <c r="A169" s="27">
        <v>166</v>
      </c>
      <c r="B169" s="51"/>
      <c r="C169" s="54"/>
      <c r="D169" s="58"/>
      <c r="E169" s="14"/>
      <c r="F169" s="14"/>
      <c r="G169" s="59"/>
      <c r="H169" s="59"/>
    </row>
    <row r="170" spans="1:8" x14ac:dyDescent="0.2">
      <c r="A170" s="27">
        <v>167</v>
      </c>
      <c r="B170" s="51"/>
      <c r="C170" s="54"/>
      <c r="D170" s="58"/>
      <c r="E170" s="14"/>
      <c r="F170" s="14"/>
      <c r="G170" s="59"/>
      <c r="H170" s="59"/>
    </row>
    <row r="171" spans="1:8" x14ac:dyDescent="0.2">
      <c r="A171" s="27">
        <v>168</v>
      </c>
      <c r="B171" s="51"/>
      <c r="C171" s="54"/>
      <c r="D171" s="58"/>
      <c r="E171" s="14"/>
      <c r="F171" s="14"/>
      <c r="G171" s="59"/>
      <c r="H171" s="59"/>
    </row>
    <row r="172" spans="1:8" x14ac:dyDescent="0.2">
      <c r="A172" s="27">
        <v>169</v>
      </c>
      <c r="B172" s="51"/>
      <c r="C172" s="54"/>
      <c r="D172" s="58"/>
      <c r="E172" s="14"/>
      <c r="F172" s="14"/>
      <c r="G172" s="59"/>
      <c r="H172" s="59"/>
    </row>
    <row r="173" spans="1:8" x14ac:dyDescent="0.2">
      <c r="A173" s="27">
        <v>170</v>
      </c>
      <c r="B173" s="51"/>
      <c r="C173" s="54"/>
      <c r="D173" s="58"/>
      <c r="E173" s="14"/>
      <c r="F173" s="14"/>
      <c r="G173" s="59"/>
      <c r="H173" s="59"/>
    </row>
    <row r="174" spans="1:8" x14ac:dyDescent="0.2">
      <c r="A174" s="27">
        <v>171</v>
      </c>
      <c r="B174" s="51"/>
      <c r="C174" s="54"/>
      <c r="D174" s="58"/>
      <c r="E174" s="14"/>
      <c r="F174" s="14"/>
      <c r="G174" s="59"/>
      <c r="H174" s="59"/>
    </row>
    <row r="175" spans="1:8" x14ac:dyDescent="0.2">
      <c r="A175" s="27">
        <v>172</v>
      </c>
      <c r="B175" s="51"/>
      <c r="C175" s="54"/>
      <c r="D175" s="58"/>
      <c r="E175" s="14"/>
      <c r="F175" s="14"/>
      <c r="G175" s="59"/>
      <c r="H175" s="59"/>
    </row>
    <row r="176" spans="1:8" x14ac:dyDescent="0.2">
      <c r="A176" s="27">
        <v>173</v>
      </c>
      <c r="B176" s="51"/>
      <c r="C176" s="54"/>
      <c r="D176" s="58"/>
      <c r="E176" s="14"/>
      <c r="F176" s="14"/>
      <c r="G176" s="59"/>
      <c r="H176" s="59"/>
    </row>
    <row r="177" spans="1:8" x14ac:dyDescent="0.2">
      <c r="A177" s="27">
        <v>174</v>
      </c>
      <c r="B177" s="51"/>
      <c r="C177" s="54"/>
      <c r="D177" s="58"/>
      <c r="E177" s="14"/>
      <c r="F177" s="14"/>
      <c r="G177" s="59"/>
      <c r="H177" s="59"/>
    </row>
    <row r="178" spans="1:8" x14ac:dyDescent="0.2">
      <c r="A178" s="27">
        <v>175</v>
      </c>
      <c r="B178" s="51"/>
      <c r="C178" s="54"/>
      <c r="D178" s="58"/>
      <c r="E178" s="14"/>
      <c r="F178" s="14"/>
      <c r="G178" s="59"/>
      <c r="H178" s="59"/>
    </row>
    <row r="179" spans="1:8" x14ac:dyDescent="0.2">
      <c r="A179" s="27">
        <v>176</v>
      </c>
      <c r="B179" s="51"/>
      <c r="C179" s="54"/>
      <c r="D179" s="58"/>
      <c r="E179" s="14"/>
      <c r="F179" s="14"/>
      <c r="G179" s="59"/>
      <c r="H179" s="59"/>
    </row>
    <row r="180" spans="1:8" x14ac:dyDescent="0.2">
      <c r="A180" s="27">
        <v>177</v>
      </c>
      <c r="B180" s="51"/>
      <c r="C180" s="54"/>
      <c r="D180" s="58"/>
      <c r="E180" s="14"/>
      <c r="F180" s="14"/>
      <c r="G180" s="59"/>
      <c r="H180" s="59"/>
    </row>
    <row r="181" spans="1:8" x14ac:dyDescent="0.2">
      <c r="A181" s="27">
        <v>178</v>
      </c>
      <c r="B181" s="51"/>
      <c r="C181" s="54"/>
      <c r="D181" s="58"/>
      <c r="E181" s="14"/>
      <c r="F181" s="14"/>
      <c r="G181" s="59"/>
      <c r="H181" s="59"/>
    </row>
    <row r="182" spans="1:8" x14ac:dyDescent="0.2">
      <c r="A182" s="27">
        <v>179</v>
      </c>
      <c r="B182" s="51"/>
      <c r="C182" s="54"/>
      <c r="D182" s="58"/>
      <c r="E182" s="14"/>
      <c r="F182" s="14"/>
      <c r="G182" s="59"/>
      <c r="H182" s="59"/>
    </row>
    <row r="183" spans="1:8" x14ac:dyDescent="0.2">
      <c r="A183" s="27">
        <v>180</v>
      </c>
      <c r="B183" s="51"/>
      <c r="C183" s="54"/>
      <c r="D183" s="58"/>
      <c r="E183" s="14"/>
      <c r="F183" s="14"/>
      <c r="G183" s="59"/>
      <c r="H183" s="59"/>
    </row>
    <row r="184" spans="1:8" x14ac:dyDescent="0.2">
      <c r="A184" s="27">
        <v>181</v>
      </c>
      <c r="B184" s="51"/>
      <c r="C184" s="54"/>
      <c r="D184" s="58"/>
      <c r="E184" s="14"/>
      <c r="F184" s="14"/>
      <c r="G184" s="59"/>
      <c r="H184" s="59"/>
    </row>
    <row r="185" spans="1:8" x14ac:dyDescent="0.2">
      <c r="A185" s="27">
        <v>182</v>
      </c>
      <c r="B185" s="51"/>
      <c r="C185" s="54"/>
      <c r="D185" s="58"/>
      <c r="E185" s="14"/>
      <c r="F185" s="14"/>
      <c r="G185" s="59"/>
      <c r="H185" s="59"/>
    </row>
    <row r="186" spans="1:8" x14ac:dyDescent="0.2">
      <c r="A186" s="27">
        <v>183</v>
      </c>
      <c r="B186" s="51"/>
      <c r="C186" s="54"/>
      <c r="D186" s="58"/>
      <c r="E186" s="14"/>
      <c r="F186" s="14"/>
      <c r="G186" s="59"/>
      <c r="H186" s="59"/>
    </row>
    <row r="187" spans="1:8" x14ac:dyDescent="0.2">
      <c r="A187" s="27">
        <v>184</v>
      </c>
      <c r="B187" s="51"/>
      <c r="C187" s="54"/>
      <c r="D187" s="58"/>
      <c r="E187" s="14"/>
      <c r="F187" s="14"/>
      <c r="G187" s="59"/>
      <c r="H187" s="59"/>
    </row>
    <row r="188" spans="1:8" x14ac:dyDescent="0.2">
      <c r="A188" s="27">
        <v>185</v>
      </c>
      <c r="B188" s="51"/>
      <c r="C188" s="54"/>
      <c r="D188" s="58"/>
      <c r="E188" s="14"/>
      <c r="F188" s="14"/>
      <c r="G188" s="59"/>
      <c r="H188" s="59"/>
    </row>
    <row r="189" spans="1:8" x14ac:dyDescent="0.2">
      <c r="A189" s="27">
        <v>186</v>
      </c>
      <c r="B189" s="51"/>
      <c r="C189" s="54"/>
      <c r="D189" s="58"/>
      <c r="E189" s="14"/>
      <c r="F189" s="14"/>
      <c r="G189" s="59"/>
      <c r="H189" s="59"/>
    </row>
    <row r="190" spans="1:8" x14ac:dyDescent="0.2">
      <c r="A190" s="27">
        <v>187</v>
      </c>
      <c r="B190" s="51"/>
      <c r="C190" s="54"/>
      <c r="D190" s="58"/>
      <c r="E190" s="14"/>
      <c r="F190" s="14"/>
      <c r="G190" s="59"/>
      <c r="H190" s="59"/>
    </row>
    <row r="191" spans="1:8" x14ac:dyDescent="0.2">
      <c r="A191" s="27">
        <v>188</v>
      </c>
      <c r="B191" s="51"/>
      <c r="C191" s="54"/>
      <c r="D191" s="58"/>
      <c r="E191" s="14"/>
      <c r="F191" s="14"/>
      <c r="G191" s="59"/>
      <c r="H191" s="59"/>
    </row>
    <row r="192" spans="1:8" x14ac:dyDescent="0.2">
      <c r="A192" s="27">
        <v>189</v>
      </c>
      <c r="B192" s="51"/>
      <c r="C192" s="54"/>
      <c r="D192" s="58"/>
      <c r="E192" s="14"/>
      <c r="F192" s="14"/>
      <c r="G192" s="59"/>
      <c r="H192" s="59"/>
    </row>
    <row r="193" spans="1:8" x14ac:dyDescent="0.2">
      <c r="A193" s="27">
        <v>190</v>
      </c>
      <c r="B193" s="51"/>
      <c r="C193" s="54"/>
      <c r="D193" s="58"/>
      <c r="E193" s="14"/>
      <c r="F193" s="14"/>
      <c r="G193" s="59"/>
      <c r="H193" s="59"/>
    </row>
    <row r="194" spans="1:8" x14ac:dyDescent="0.2">
      <c r="A194" s="27">
        <v>191</v>
      </c>
      <c r="B194" s="51"/>
      <c r="C194" s="54"/>
      <c r="D194" s="58"/>
      <c r="E194" s="14"/>
      <c r="F194" s="14"/>
      <c r="G194" s="59"/>
      <c r="H194" s="59"/>
    </row>
    <row r="195" spans="1:8" x14ac:dyDescent="0.2">
      <c r="A195" s="27">
        <v>192</v>
      </c>
      <c r="B195" s="51"/>
      <c r="C195" s="54"/>
      <c r="D195" s="58"/>
      <c r="E195" s="14"/>
      <c r="F195" s="14"/>
      <c r="G195" s="59"/>
      <c r="H195" s="59"/>
    </row>
    <row r="196" spans="1:8" x14ac:dyDescent="0.2">
      <c r="A196" s="27">
        <v>193</v>
      </c>
      <c r="B196" s="51"/>
      <c r="C196" s="54"/>
      <c r="D196" s="58"/>
      <c r="E196" s="14"/>
      <c r="F196" s="14"/>
      <c r="G196" s="59"/>
      <c r="H196" s="59"/>
    </row>
    <row r="197" spans="1:8" x14ac:dyDescent="0.2">
      <c r="A197" s="27">
        <v>194</v>
      </c>
      <c r="B197" s="51"/>
      <c r="C197" s="54"/>
      <c r="D197" s="58"/>
      <c r="E197" s="14"/>
      <c r="F197" s="14"/>
      <c r="G197" s="59"/>
      <c r="H197" s="59"/>
    </row>
    <row r="198" spans="1:8" x14ac:dyDescent="0.2">
      <c r="A198" s="27">
        <v>195</v>
      </c>
      <c r="B198" s="51"/>
      <c r="C198" s="54"/>
      <c r="D198" s="58"/>
      <c r="E198" s="14"/>
      <c r="F198" s="14"/>
      <c r="G198" s="59"/>
      <c r="H198" s="59"/>
    </row>
    <row r="199" spans="1:8" x14ac:dyDescent="0.2">
      <c r="A199" s="27">
        <v>196</v>
      </c>
      <c r="B199" s="51"/>
      <c r="C199" s="54"/>
      <c r="D199" s="58"/>
      <c r="E199" s="14"/>
      <c r="F199" s="14"/>
      <c r="G199" s="59"/>
      <c r="H199" s="59"/>
    </row>
    <row r="200" spans="1:8" x14ac:dyDescent="0.2">
      <c r="A200" s="27">
        <v>197</v>
      </c>
      <c r="B200" s="51"/>
      <c r="C200" s="54"/>
      <c r="D200" s="55"/>
      <c r="E200" s="52"/>
      <c r="F200" s="52"/>
      <c r="G200" s="53"/>
      <c r="H200" s="53"/>
    </row>
    <row r="201" spans="1:8" x14ac:dyDescent="0.2">
      <c r="A201" s="27">
        <v>198</v>
      </c>
      <c r="B201" s="51"/>
      <c r="C201" s="54"/>
      <c r="D201" s="55"/>
      <c r="E201" s="52"/>
      <c r="F201" s="52"/>
      <c r="G201" s="53"/>
      <c r="H201" s="53"/>
    </row>
    <row r="202" spans="1:8" x14ac:dyDescent="0.2">
      <c r="A202" s="27">
        <v>199</v>
      </c>
      <c r="B202" s="51"/>
      <c r="C202" s="54"/>
      <c r="D202" s="55"/>
      <c r="E202" s="52"/>
      <c r="F202" s="52"/>
      <c r="G202" s="53"/>
      <c r="H202" s="53"/>
    </row>
    <row r="203" spans="1:8" x14ac:dyDescent="0.2">
      <c r="A203" s="27">
        <v>200</v>
      </c>
      <c r="B203" s="51"/>
      <c r="C203" s="54"/>
      <c r="D203" s="55"/>
      <c r="E203" s="52"/>
      <c r="F203" s="52"/>
      <c r="G203" s="53"/>
      <c r="H203" s="53"/>
    </row>
    <row r="204" spans="1:8" x14ac:dyDescent="0.2">
      <c r="B204" s="40"/>
      <c r="C204" s="40"/>
      <c r="D204" s="41"/>
      <c r="E204" s="42"/>
      <c r="F204" s="42"/>
      <c r="G204" s="43"/>
      <c r="H204" s="43"/>
    </row>
    <row r="205" spans="1:8" x14ac:dyDescent="0.2">
      <c r="B205" s="40"/>
      <c r="C205" s="40"/>
      <c r="D205" s="41"/>
      <c r="E205" s="42"/>
      <c r="F205" s="42"/>
      <c r="G205" s="43"/>
      <c r="H205" s="43"/>
    </row>
    <row r="206" spans="1:8" x14ac:dyDescent="0.2">
      <c r="B206" s="40"/>
      <c r="C206" s="40"/>
      <c r="D206" s="41"/>
      <c r="E206" s="42"/>
      <c r="F206" s="42"/>
      <c r="G206" s="43"/>
      <c r="H206" s="43"/>
    </row>
    <row r="207" spans="1:8" x14ac:dyDescent="0.2">
      <c r="B207" s="40"/>
      <c r="C207" s="40"/>
      <c r="D207" s="41"/>
      <c r="E207" s="42"/>
      <c r="F207" s="42"/>
      <c r="G207" s="43"/>
      <c r="H207" s="43"/>
    </row>
    <row r="208" spans="1:8" x14ac:dyDescent="0.2">
      <c r="B208" s="40"/>
      <c r="C208" s="40"/>
      <c r="D208" s="41"/>
      <c r="E208" s="42"/>
      <c r="F208" s="42"/>
      <c r="G208" s="43"/>
      <c r="H208" s="43"/>
    </row>
    <row r="209" spans="2:8" x14ac:dyDescent="0.2">
      <c r="B209" s="40"/>
      <c r="C209" s="40"/>
      <c r="D209" s="41"/>
      <c r="E209" s="42"/>
      <c r="F209" s="42"/>
      <c r="G209" s="43"/>
      <c r="H209" s="43"/>
    </row>
    <row r="210" spans="2:8" x14ac:dyDescent="0.2">
      <c r="B210" s="40"/>
      <c r="C210" s="40"/>
      <c r="D210" s="41"/>
      <c r="E210" s="42"/>
      <c r="F210" s="42"/>
      <c r="G210" s="43"/>
      <c r="H210" s="43"/>
    </row>
    <row r="244" spans="2:5" x14ac:dyDescent="0.2">
      <c r="B244" s="33"/>
      <c r="C244" s="33"/>
      <c r="D244" s="33"/>
      <c r="E244" s="33"/>
    </row>
    <row r="245" spans="2:5" x14ac:dyDescent="0.2">
      <c r="B245" s="33"/>
      <c r="C245" s="33"/>
      <c r="D245" s="33"/>
      <c r="E245" s="33"/>
    </row>
    <row r="246" spans="2:5" x14ac:dyDescent="0.2">
      <c r="D246" s="33"/>
      <c r="E246" s="33"/>
    </row>
  </sheetData>
  <mergeCells count="1">
    <mergeCell ref="A2:H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1F78B-EBE7-42DC-B86F-B6797A8BE414}">
  <sheetPr>
    <pageSetUpPr fitToPage="1"/>
  </sheetPr>
  <dimension ref="A1:P393"/>
  <sheetViews>
    <sheetView showGridLines="0" zoomScale="85" zoomScaleNormal="85" zoomScaleSheetLayoutView="80" workbookViewId="0">
      <selection activeCell="E105" sqref="E105"/>
    </sheetView>
  </sheetViews>
  <sheetFormatPr defaultColWidth="9.140625" defaultRowHeight="12.75" x14ac:dyDescent="0.2"/>
  <cols>
    <col min="1" max="1" width="23.42578125" style="31" customWidth="1"/>
    <col min="2" max="2" width="19" style="31" customWidth="1"/>
    <col min="3" max="3" width="19.85546875" style="31" bestFit="1" customWidth="1"/>
    <col min="4" max="4" width="10.28515625" style="31" customWidth="1"/>
    <col min="5" max="9" width="13.5703125" style="34" customWidth="1"/>
    <col min="10" max="10" width="25.85546875" style="64" bestFit="1" customWidth="1"/>
    <col min="11" max="11" width="15.5703125" style="64" customWidth="1"/>
    <col min="12" max="12" width="10.5703125" style="64" bestFit="1" customWidth="1"/>
    <col min="13" max="13" width="14" style="118" customWidth="1"/>
    <col min="14" max="14" width="13.140625" style="118" customWidth="1"/>
    <col min="15" max="15" width="10.28515625" style="64" customWidth="1"/>
    <col min="16" max="16" width="2.85546875" style="30" customWidth="1"/>
    <col min="17" max="16384" width="9.140625" style="30"/>
  </cols>
  <sheetData>
    <row r="1" spans="1:16" ht="15.75" customHeight="1" x14ac:dyDescent="0.25">
      <c r="A1" s="48"/>
      <c r="B1" s="193" t="s">
        <v>45</v>
      </c>
      <c r="C1" s="194"/>
      <c r="D1" s="194"/>
      <c r="E1" s="1"/>
      <c r="F1" s="1"/>
      <c r="G1" s="1"/>
      <c r="H1" s="1"/>
      <c r="I1" s="1"/>
      <c r="J1" s="60"/>
      <c r="K1" s="60"/>
      <c r="L1" s="60"/>
      <c r="M1" s="60"/>
      <c r="N1" s="111"/>
    </row>
    <row r="2" spans="1:16" ht="15.75" customHeight="1" thickBot="1" x14ac:dyDescent="0.3">
      <c r="A2" s="48"/>
      <c r="B2" s="195"/>
      <c r="C2" s="196"/>
      <c r="D2" s="196"/>
      <c r="E2" s="1"/>
      <c r="F2" s="1"/>
      <c r="G2" s="1"/>
      <c r="H2" s="1"/>
      <c r="I2" s="1"/>
      <c r="J2" s="60"/>
      <c r="K2" s="60"/>
      <c r="L2" s="60"/>
      <c r="M2" s="60"/>
      <c r="N2" s="111"/>
    </row>
    <row r="3" spans="1:16" ht="15.75" customHeight="1" thickBot="1" x14ac:dyDescent="0.3">
      <c r="A3" s="48"/>
      <c r="B3" s="48"/>
      <c r="C3" s="48"/>
      <c r="D3" s="48"/>
      <c r="E3" s="1"/>
      <c r="F3" s="1"/>
      <c r="G3" s="1"/>
      <c r="H3" s="1"/>
      <c r="I3" s="1"/>
      <c r="J3" s="60"/>
      <c r="K3" s="60"/>
      <c r="L3" s="60"/>
      <c r="M3" s="60"/>
      <c r="N3" s="111"/>
    </row>
    <row r="4" spans="1:16" ht="15.75" customHeight="1" thickBot="1" x14ac:dyDescent="0.3">
      <c r="A4" s="123" t="s">
        <v>19</v>
      </c>
      <c r="B4" s="50" t="s">
        <v>44</v>
      </c>
      <c r="C4" s="49"/>
      <c r="D4" s="49"/>
      <c r="E4" s="32"/>
      <c r="F4" s="32"/>
      <c r="G4" s="32"/>
      <c r="H4" s="32"/>
      <c r="I4" s="32"/>
      <c r="J4" s="61"/>
      <c r="K4" s="61"/>
      <c r="L4" s="112"/>
      <c r="M4" s="112"/>
      <c r="N4" s="64"/>
      <c r="O4" s="44"/>
    </row>
    <row r="5" spans="1:16" ht="15.75" customHeight="1" thickBot="1" x14ac:dyDescent="0.3">
      <c r="A5" s="123" t="s">
        <v>20</v>
      </c>
      <c r="B5" s="50" t="s">
        <v>44</v>
      </c>
      <c r="C5" s="49"/>
      <c r="D5" s="49"/>
      <c r="E5" s="32"/>
      <c r="F5" s="32"/>
      <c r="G5" s="32"/>
      <c r="H5" s="32"/>
      <c r="I5" s="32"/>
      <c r="J5" s="61"/>
      <c r="K5" s="61"/>
      <c r="L5" s="112"/>
      <c r="M5" s="112"/>
      <c r="N5" s="64"/>
      <c r="O5" s="44"/>
    </row>
    <row r="6" spans="1:16" ht="15.75" customHeight="1" thickBot="1" x14ac:dyDescent="0.3">
      <c r="A6" s="45"/>
      <c r="B6" s="45"/>
      <c r="C6" s="45"/>
      <c r="D6" s="49"/>
      <c r="E6" s="32"/>
      <c r="F6" s="32"/>
      <c r="G6" s="32"/>
      <c r="H6" s="32"/>
      <c r="I6" s="32"/>
      <c r="J6" s="61"/>
      <c r="K6" s="61"/>
      <c r="L6" s="112"/>
      <c r="M6" s="112"/>
      <c r="N6" s="64"/>
      <c r="O6" s="44"/>
    </row>
    <row r="7" spans="1:16" ht="13.5" customHeight="1" thickBot="1" x14ac:dyDescent="0.25">
      <c r="A7" s="133" t="s">
        <v>9</v>
      </c>
      <c r="B7" s="208" t="s">
        <v>72</v>
      </c>
      <c r="C7" s="209"/>
      <c r="D7" s="210"/>
      <c r="E7" s="182"/>
      <c r="F7" s="205" t="s">
        <v>73</v>
      </c>
      <c r="G7" s="206"/>
      <c r="H7" s="206"/>
      <c r="I7" s="206"/>
      <c r="J7" s="206"/>
      <c r="K7" s="206"/>
      <c r="L7" s="206"/>
      <c r="M7" s="206"/>
      <c r="N7" s="206"/>
      <c r="O7" s="207"/>
    </row>
    <row r="8" spans="1:16" s="2" customFormat="1" ht="64.5" thickBot="1" x14ac:dyDescent="0.25">
      <c r="A8" s="68" t="s">
        <v>46</v>
      </c>
      <c r="B8" s="124" t="s">
        <v>74</v>
      </c>
      <c r="C8" s="124" t="s">
        <v>47</v>
      </c>
      <c r="D8" s="124" t="s">
        <v>71</v>
      </c>
      <c r="E8" s="68" t="s">
        <v>70</v>
      </c>
      <c r="F8" s="173" t="s">
        <v>48</v>
      </c>
      <c r="G8" s="173" t="s">
        <v>49</v>
      </c>
      <c r="H8" s="173" t="s">
        <v>50</v>
      </c>
      <c r="I8" s="173" t="s">
        <v>51</v>
      </c>
      <c r="J8" s="125" t="s">
        <v>52</v>
      </c>
      <c r="K8" s="125" t="s">
        <v>75</v>
      </c>
      <c r="L8" s="125" t="s">
        <v>67</v>
      </c>
      <c r="M8" s="125" t="s">
        <v>68</v>
      </c>
      <c r="N8" s="125" t="s">
        <v>69</v>
      </c>
      <c r="O8" s="126" t="s">
        <v>53</v>
      </c>
      <c r="P8" s="30"/>
    </row>
    <row r="9" spans="1:16" x14ac:dyDescent="0.2">
      <c r="A9" s="95" t="s">
        <v>55</v>
      </c>
      <c r="B9" s="28"/>
      <c r="C9" s="28"/>
      <c r="D9" s="28"/>
      <c r="E9" s="23"/>
      <c r="F9" s="23"/>
      <c r="G9" s="23"/>
      <c r="H9" s="23"/>
      <c r="I9" s="23"/>
      <c r="J9" s="127">
        <f>F9-G9-H9-I9</f>
        <v>0</v>
      </c>
      <c r="K9" s="167"/>
      <c r="L9" s="169">
        <f>K9*D9</f>
        <v>0</v>
      </c>
      <c r="M9" s="128">
        <f>K9*I9</f>
        <v>0</v>
      </c>
      <c r="N9" s="128">
        <f>(G9+H9)*K9</f>
        <v>0</v>
      </c>
      <c r="O9" s="172" t="e">
        <f>I9/D9</f>
        <v>#DIV/0!</v>
      </c>
    </row>
    <row r="10" spans="1:16" x14ac:dyDescent="0.2">
      <c r="A10" s="96" t="s">
        <v>55</v>
      </c>
      <c r="B10" s="20"/>
      <c r="C10" s="29"/>
      <c r="D10" s="29"/>
      <c r="E10" s="23"/>
      <c r="F10" s="23"/>
      <c r="G10" s="23"/>
      <c r="H10" s="23"/>
      <c r="I10" s="23"/>
      <c r="J10" s="127">
        <f t="shared" ref="J10:J73" si="0">F10-G10-H10-I10</f>
        <v>0</v>
      </c>
      <c r="K10" s="167"/>
      <c r="L10" s="169">
        <f>K10*D10</f>
        <v>0</v>
      </c>
      <c r="M10" s="128">
        <f t="shared" ref="M10:M73" si="1">K10*I10</f>
        <v>0</v>
      </c>
      <c r="N10" s="128">
        <f t="shared" ref="N10:N73" si="2">(G10+H10)*K10</f>
        <v>0</v>
      </c>
      <c r="O10" s="172" t="e">
        <f>I10/D10</f>
        <v>#DIV/0!</v>
      </c>
    </row>
    <row r="11" spans="1:16" x14ac:dyDescent="0.2">
      <c r="A11" s="96" t="s">
        <v>55</v>
      </c>
      <c r="B11" s="20"/>
      <c r="C11" s="29"/>
      <c r="D11" s="29"/>
      <c r="E11" s="23"/>
      <c r="F11" s="23"/>
      <c r="G11" s="23"/>
      <c r="H11" s="23"/>
      <c r="I11" s="23"/>
      <c r="J11" s="127">
        <f t="shared" si="0"/>
        <v>0</v>
      </c>
      <c r="K11" s="167"/>
      <c r="L11" s="169">
        <f>K11*D11</f>
        <v>0</v>
      </c>
      <c r="M11" s="128">
        <f t="shared" si="1"/>
        <v>0</v>
      </c>
      <c r="N11" s="128">
        <f t="shared" si="2"/>
        <v>0</v>
      </c>
      <c r="O11" s="172" t="e">
        <f>I11/D11</f>
        <v>#DIV/0!</v>
      </c>
    </row>
    <row r="12" spans="1:16" x14ac:dyDescent="0.2">
      <c r="A12" s="96" t="s">
        <v>55</v>
      </c>
      <c r="B12" s="20"/>
      <c r="C12" s="29"/>
      <c r="D12" s="29"/>
      <c r="E12" s="23"/>
      <c r="F12" s="23"/>
      <c r="G12" s="23"/>
      <c r="H12" s="23"/>
      <c r="I12" s="23"/>
      <c r="J12" s="127">
        <f t="shared" si="0"/>
        <v>0</v>
      </c>
      <c r="K12" s="167"/>
      <c r="L12" s="169">
        <f>K12*D12</f>
        <v>0</v>
      </c>
      <c r="M12" s="128">
        <f t="shared" si="1"/>
        <v>0</v>
      </c>
      <c r="N12" s="128">
        <f t="shared" si="2"/>
        <v>0</v>
      </c>
      <c r="O12" s="172" t="e">
        <f>I12/D12</f>
        <v>#DIV/0!</v>
      </c>
    </row>
    <row r="13" spans="1:16" x14ac:dyDescent="0.2">
      <c r="A13" s="96" t="s">
        <v>55</v>
      </c>
      <c r="B13" s="20"/>
      <c r="C13" s="29"/>
      <c r="D13" s="29"/>
      <c r="E13" s="23"/>
      <c r="F13" s="23"/>
      <c r="G13" s="23"/>
      <c r="H13" s="23"/>
      <c r="I13" s="23"/>
      <c r="J13" s="127">
        <f t="shared" si="0"/>
        <v>0</v>
      </c>
      <c r="K13" s="167"/>
      <c r="L13" s="169">
        <f>K13*D13</f>
        <v>0</v>
      </c>
      <c r="M13" s="128">
        <f t="shared" si="1"/>
        <v>0</v>
      </c>
      <c r="N13" s="128">
        <f t="shared" si="2"/>
        <v>0</v>
      </c>
      <c r="O13" s="172" t="e">
        <f>I13/D13</f>
        <v>#DIV/0!</v>
      </c>
    </row>
    <row r="14" spans="1:16" x14ac:dyDescent="0.2">
      <c r="A14" s="96" t="s">
        <v>55</v>
      </c>
      <c r="B14" s="20"/>
      <c r="C14" s="29"/>
      <c r="D14" s="29"/>
      <c r="E14" s="23"/>
      <c r="F14" s="23"/>
      <c r="G14" s="23"/>
      <c r="H14" s="23"/>
      <c r="I14" s="23"/>
      <c r="J14" s="127">
        <f t="shared" si="0"/>
        <v>0</v>
      </c>
      <c r="K14" s="167"/>
      <c r="L14" s="169">
        <f>K14*D14</f>
        <v>0</v>
      </c>
      <c r="M14" s="128">
        <f t="shared" si="1"/>
        <v>0</v>
      </c>
      <c r="N14" s="128">
        <f t="shared" si="2"/>
        <v>0</v>
      </c>
      <c r="O14" s="172" t="e">
        <f>I14/D14</f>
        <v>#DIV/0!</v>
      </c>
    </row>
    <row r="15" spans="1:16" x14ac:dyDescent="0.2">
      <c r="A15" s="96" t="s">
        <v>55</v>
      </c>
      <c r="B15" s="20"/>
      <c r="C15" s="29"/>
      <c r="D15" s="29"/>
      <c r="E15" s="23"/>
      <c r="F15" s="23"/>
      <c r="G15" s="23"/>
      <c r="H15" s="23"/>
      <c r="I15" s="23"/>
      <c r="J15" s="127">
        <f t="shared" si="0"/>
        <v>0</v>
      </c>
      <c r="K15" s="167"/>
      <c r="L15" s="169">
        <f>K15*D15</f>
        <v>0</v>
      </c>
      <c r="M15" s="128">
        <f t="shared" si="1"/>
        <v>0</v>
      </c>
      <c r="N15" s="128">
        <f t="shared" si="2"/>
        <v>0</v>
      </c>
      <c r="O15" s="172" t="e">
        <f>I15/D15</f>
        <v>#DIV/0!</v>
      </c>
    </row>
    <row r="16" spans="1:16" x14ac:dyDescent="0.2">
      <c r="A16" s="96" t="s">
        <v>55</v>
      </c>
      <c r="B16" s="20"/>
      <c r="C16" s="29"/>
      <c r="D16" s="29"/>
      <c r="E16" s="23"/>
      <c r="F16" s="23"/>
      <c r="G16" s="23"/>
      <c r="H16" s="23"/>
      <c r="I16" s="23"/>
      <c r="J16" s="127">
        <f t="shared" si="0"/>
        <v>0</v>
      </c>
      <c r="K16" s="167"/>
      <c r="L16" s="169">
        <f>K16*D16</f>
        <v>0</v>
      </c>
      <c r="M16" s="128">
        <f t="shared" si="1"/>
        <v>0</v>
      </c>
      <c r="N16" s="128">
        <f t="shared" si="2"/>
        <v>0</v>
      </c>
      <c r="O16" s="172" t="e">
        <f>I16/D16</f>
        <v>#DIV/0!</v>
      </c>
    </row>
    <row r="17" spans="1:15" x14ac:dyDescent="0.2">
      <c r="A17" s="96" t="s">
        <v>55</v>
      </c>
      <c r="B17" s="20"/>
      <c r="C17" s="29"/>
      <c r="D17" s="29"/>
      <c r="E17" s="23"/>
      <c r="F17" s="23"/>
      <c r="G17" s="23"/>
      <c r="H17" s="23"/>
      <c r="I17" s="23"/>
      <c r="J17" s="127">
        <f t="shared" si="0"/>
        <v>0</v>
      </c>
      <c r="K17" s="167"/>
      <c r="L17" s="169">
        <f>K17*D17</f>
        <v>0</v>
      </c>
      <c r="M17" s="128">
        <f t="shared" si="1"/>
        <v>0</v>
      </c>
      <c r="N17" s="128">
        <f t="shared" si="2"/>
        <v>0</v>
      </c>
      <c r="O17" s="172" t="e">
        <f>I17/D17</f>
        <v>#DIV/0!</v>
      </c>
    </row>
    <row r="18" spans="1:15" x14ac:dyDescent="0.2">
      <c r="A18" s="96" t="s">
        <v>55</v>
      </c>
      <c r="B18" s="20"/>
      <c r="C18" s="29"/>
      <c r="D18" s="29"/>
      <c r="E18" s="23"/>
      <c r="F18" s="23"/>
      <c r="G18" s="23"/>
      <c r="H18" s="23"/>
      <c r="I18" s="23"/>
      <c r="J18" s="127">
        <f t="shared" si="0"/>
        <v>0</v>
      </c>
      <c r="K18" s="167"/>
      <c r="L18" s="169">
        <f>K18*D18</f>
        <v>0</v>
      </c>
      <c r="M18" s="128">
        <f t="shared" si="1"/>
        <v>0</v>
      </c>
      <c r="N18" s="128">
        <f t="shared" si="2"/>
        <v>0</v>
      </c>
      <c r="O18" s="172" t="e">
        <f>I18/D18</f>
        <v>#DIV/0!</v>
      </c>
    </row>
    <row r="19" spans="1:15" x14ac:dyDescent="0.2">
      <c r="A19" s="96" t="s">
        <v>55</v>
      </c>
      <c r="B19" s="20"/>
      <c r="C19" s="29"/>
      <c r="D19" s="29"/>
      <c r="E19" s="23"/>
      <c r="F19" s="23"/>
      <c r="G19" s="23"/>
      <c r="H19" s="23"/>
      <c r="I19" s="23"/>
      <c r="J19" s="127">
        <f t="shared" si="0"/>
        <v>0</v>
      </c>
      <c r="K19" s="167"/>
      <c r="L19" s="169">
        <f>K19*D19</f>
        <v>0</v>
      </c>
      <c r="M19" s="128">
        <f t="shared" si="1"/>
        <v>0</v>
      </c>
      <c r="N19" s="128">
        <f t="shared" si="2"/>
        <v>0</v>
      </c>
      <c r="O19" s="172" t="e">
        <f>I19/D19</f>
        <v>#DIV/0!</v>
      </c>
    </row>
    <row r="20" spans="1:15" x14ac:dyDescent="0.2">
      <c r="A20" s="96" t="s">
        <v>55</v>
      </c>
      <c r="B20" s="20"/>
      <c r="C20" s="29"/>
      <c r="D20" s="29"/>
      <c r="E20" s="23"/>
      <c r="F20" s="23"/>
      <c r="G20" s="23"/>
      <c r="H20" s="23"/>
      <c r="I20" s="23"/>
      <c r="J20" s="127">
        <f t="shared" si="0"/>
        <v>0</v>
      </c>
      <c r="K20" s="167"/>
      <c r="L20" s="169">
        <f>K20*D20</f>
        <v>0</v>
      </c>
      <c r="M20" s="128">
        <f t="shared" si="1"/>
        <v>0</v>
      </c>
      <c r="N20" s="128">
        <f t="shared" si="2"/>
        <v>0</v>
      </c>
      <c r="O20" s="172" t="e">
        <f>I20/D20</f>
        <v>#DIV/0!</v>
      </c>
    </row>
    <row r="21" spans="1:15" x14ac:dyDescent="0.2">
      <c r="A21" s="96" t="s">
        <v>55</v>
      </c>
      <c r="B21" s="20"/>
      <c r="C21" s="29"/>
      <c r="D21" s="29"/>
      <c r="E21" s="23"/>
      <c r="F21" s="23"/>
      <c r="G21" s="23"/>
      <c r="H21" s="23"/>
      <c r="I21" s="23"/>
      <c r="J21" s="127">
        <f t="shared" si="0"/>
        <v>0</v>
      </c>
      <c r="K21" s="167"/>
      <c r="L21" s="169">
        <f>K21*D21</f>
        <v>0</v>
      </c>
      <c r="M21" s="128">
        <f t="shared" si="1"/>
        <v>0</v>
      </c>
      <c r="N21" s="128">
        <f t="shared" si="2"/>
        <v>0</v>
      </c>
      <c r="O21" s="172" t="e">
        <f>I21/D21</f>
        <v>#DIV/0!</v>
      </c>
    </row>
    <row r="22" spans="1:15" x14ac:dyDescent="0.2">
      <c r="A22" s="96" t="s">
        <v>55</v>
      </c>
      <c r="B22" s="20"/>
      <c r="C22" s="29"/>
      <c r="D22" s="29"/>
      <c r="E22" s="23"/>
      <c r="F22" s="23"/>
      <c r="G22" s="23"/>
      <c r="H22" s="23"/>
      <c r="I22" s="23"/>
      <c r="J22" s="127">
        <f t="shared" si="0"/>
        <v>0</v>
      </c>
      <c r="K22" s="167"/>
      <c r="L22" s="169">
        <f>K22*D22</f>
        <v>0</v>
      </c>
      <c r="M22" s="128">
        <f t="shared" si="1"/>
        <v>0</v>
      </c>
      <c r="N22" s="128">
        <f t="shared" si="2"/>
        <v>0</v>
      </c>
      <c r="O22" s="172" t="e">
        <f>I22/D22</f>
        <v>#DIV/0!</v>
      </c>
    </row>
    <row r="23" spans="1:15" x14ac:dyDescent="0.2">
      <c r="A23" s="96" t="s">
        <v>55</v>
      </c>
      <c r="B23" s="20"/>
      <c r="C23" s="29"/>
      <c r="D23" s="29"/>
      <c r="E23" s="23"/>
      <c r="F23" s="23"/>
      <c r="G23" s="23"/>
      <c r="H23" s="23"/>
      <c r="I23" s="23"/>
      <c r="J23" s="127">
        <f t="shared" si="0"/>
        <v>0</v>
      </c>
      <c r="K23" s="167"/>
      <c r="L23" s="169">
        <f>K23*D23</f>
        <v>0</v>
      </c>
      <c r="M23" s="128">
        <f t="shared" si="1"/>
        <v>0</v>
      </c>
      <c r="N23" s="128">
        <f t="shared" si="2"/>
        <v>0</v>
      </c>
      <c r="O23" s="172" t="e">
        <f>I23/D23</f>
        <v>#DIV/0!</v>
      </c>
    </row>
    <row r="24" spans="1:15" x14ac:dyDescent="0.2">
      <c r="A24" s="96" t="s">
        <v>55</v>
      </c>
      <c r="B24" s="20"/>
      <c r="C24" s="29"/>
      <c r="D24" s="29"/>
      <c r="E24" s="23"/>
      <c r="F24" s="23"/>
      <c r="G24" s="23"/>
      <c r="H24" s="23"/>
      <c r="I24" s="23"/>
      <c r="J24" s="127">
        <f t="shared" si="0"/>
        <v>0</v>
      </c>
      <c r="K24" s="167"/>
      <c r="L24" s="169">
        <f>K24*D24</f>
        <v>0</v>
      </c>
      <c r="M24" s="128">
        <f t="shared" si="1"/>
        <v>0</v>
      </c>
      <c r="N24" s="128">
        <f t="shared" si="2"/>
        <v>0</v>
      </c>
      <c r="O24" s="172" t="e">
        <f>I24/D24</f>
        <v>#DIV/0!</v>
      </c>
    </row>
    <row r="25" spans="1:15" x14ac:dyDescent="0.2">
      <c r="A25" s="96" t="s">
        <v>55</v>
      </c>
      <c r="B25" s="20"/>
      <c r="C25" s="29"/>
      <c r="D25" s="29"/>
      <c r="E25" s="23"/>
      <c r="F25" s="23"/>
      <c r="G25" s="23"/>
      <c r="H25" s="23"/>
      <c r="I25" s="23"/>
      <c r="J25" s="127">
        <f t="shared" si="0"/>
        <v>0</v>
      </c>
      <c r="K25" s="167"/>
      <c r="L25" s="169">
        <f>K25*D25</f>
        <v>0</v>
      </c>
      <c r="M25" s="128">
        <f t="shared" si="1"/>
        <v>0</v>
      </c>
      <c r="N25" s="128">
        <f t="shared" si="2"/>
        <v>0</v>
      </c>
      <c r="O25" s="172" t="e">
        <f>I25/D25</f>
        <v>#DIV/0!</v>
      </c>
    </row>
    <row r="26" spans="1:15" x14ac:dyDescent="0.2">
      <c r="A26" s="96" t="s">
        <v>55</v>
      </c>
      <c r="B26" s="20"/>
      <c r="C26" s="29"/>
      <c r="D26" s="29"/>
      <c r="E26" s="23"/>
      <c r="F26" s="23"/>
      <c r="G26" s="23"/>
      <c r="H26" s="23"/>
      <c r="I26" s="23"/>
      <c r="J26" s="127">
        <f t="shared" si="0"/>
        <v>0</v>
      </c>
      <c r="K26" s="167"/>
      <c r="L26" s="169">
        <f>K26*D26</f>
        <v>0</v>
      </c>
      <c r="M26" s="128">
        <f t="shared" si="1"/>
        <v>0</v>
      </c>
      <c r="N26" s="128">
        <f t="shared" si="2"/>
        <v>0</v>
      </c>
      <c r="O26" s="172" t="e">
        <f>I26/D26</f>
        <v>#DIV/0!</v>
      </c>
    </row>
    <row r="27" spans="1:15" x14ac:dyDescent="0.2">
      <c r="A27" s="96" t="s">
        <v>55</v>
      </c>
      <c r="B27" s="20"/>
      <c r="C27" s="29"/>
      <c r="D27" s="29"/>
      <c r="E27" s="23"/>
      <c r="F27" s="23"/>
      <c r="G27" s="23"/>
      <c r="H27" s="23"/>
      <c r="I27" s="23"/>
      <c r="J27" s="127">
        <f t="shared" si="0"/>
        <v>0</v>
      </c>
      <c r="K27" s="167"/>
      <c r="L27" s="169">
        <f>K27*D27</f>
        <v>0</v>
      </c>
      <c r="M27" s="128">
        <f t="shared" si="1"/>
        <v>0</v>
      </c>
      <c r="N27" s="128">
        <f t="shared" si="2"/>
        <v>0</v>
      </c>
      <c r="O27" s="172" t="e">
        <f>I27/D27</f>
        <v>#DIV/0!</v>
      </c>
    </row>
    <row r="28" spans="1:15" x14ac:dyDescent="0.2">
      <c r="A28" s="96" t="s">
        <v>55</v>
      </c>
      <c r="B28" s="20"/>
      <c r="C28" s="29"/>
      <c r="D28" s="29"/>
      <c r="E28" s="23"/>
      <c r="F28" s="23"/>
      <c r="G28" s="23"/>
      <c r="H28" s="23"/>
      <c r="I28" s="23"/>
      <c r="J28" s="127">
        <f t="shared" si="0"/>
        <v>0</v>
      </c>
      <c r="K28" s="167"/>
      <c r="L28" s="169">
        <f>K28*D28</f>
        <v>0</v>
      </c>
      <c r="M28" s="128">
        <f t="shared" si="1"/>
        <v>0</v>
      </c>
      <c r="N28" s="128">
        <f t="shared" si="2"/>
        <v>0</v>
      </c>
      <c r="O28" s="172" t="e">
        <f>I28/D28</f>
        <v>#DIV/0!</v>
      </c>
    </row>
    <row r="29" spans="1:15" x14ac:dyDescent="0.2">
      <c r="A29" s="96" t="s">
        <v>55</v>
      </c>
      <c r="B29" s="20"/>
      <c r="C29" s="29"/>
      <c r="D29" s="29"/>
      <c r="E29" s="23"/>
      <c r="F29" s="23"/>
      <c r="G29" s="23"/>
      <c r="H29" s="23"/>
      <c r="I29" s="23"/>
      <c r="J29" s="127">
        <f t="shared" si="0"/>
        <v>0</v>
      </c>
      <c r="K29" s="167"/>
      <c r="L29" s="169">
        <f>K29*D29</f>
        <v>0</v>
      </c>
      <c r="M29" s="128">
        <f t="shared" si="1"/>
        <v>0</v>
      </c>
      <c r="N29" s="128">
        <f t="shared" si="2"/>
        <v>0</v>
      </c>
      <c r="O29" s="172" t="e">
        <f>I29/D29</f>
        <v>#DIV/0!</v>
      </c>
    </row>
    <row r="30" spans="1:15" x14ac:dyDescent="0.2">
      <c r="A30" s="96" t="s">
        <v>55</v>
      </c>
      <c r="B30" s="20"/>
      <c r="C30" s="29"/>
      <c r="D30" s="29"/>
      <c r="E30" s="23"/>
      <c r="F30" s="23"/>
      <c r="G30" s="23"/>
      <c r="H30" s="23"/>
      <c r="I30" s="23"/>
      <c r="J30" s="127">
        <f t="shared" si="0"/>
        <v>0</v>
      </c>
      <c r="K30" s="167"/>
      <c r="L30" s="169">
        <f>K30*D30</f>
        <v>0</v>
      </c>
      <c r="M30" s="128">
        <f t="shared" si="1"/>
        <v>0</v>
      </c>
      <c r="N30" s="128">
        <f t="shared" si="2"/>
        <v>0</v>
      </c>
      <c r="O30" s="172" t="e">
        <f>I30/D30</f>
        <v>#DIV/0!</v>
      </c>
    </row>
    <row r="31" spans="1:15" x14ac:dyDescent="0.2">
      <c r="A31" s="96" t="s">
        <v>55</v>
      </c>
      <c r="B31" s="20"/>
      <c r="C31" s="29"/>
      <c r="D31" s="29"/>
      <c r="E31" s="23"/>
      <c r="F31" s="23"/>
      <c r="G31" s="23"/>
      <c r="H31" s="23"/>
      <c r="I31" s="23"/>
      <c r="J31" s="127">
        <f t="shared" si="0"/>
        <v>0</v>
      </c>
      <c r="K31" s="167"/>
      <c r="L31" s="169">
        <f>K31*D31</f>
        <v>0</v>
      </c>
      <c r="M31" s="128">
        <f t="shared" si="1"/>
        <v>0</v>
      </c>
      <c r="N31" s="128">
        <f t="shared" si="2"/>
        <v>0</v>
      </c>
      <c r="O31" s="172" t="e">
        <f>I31/D31</f>
        <v>#DIV/0!</v>
      </c>
    </row>
    <row r="32" spans="1:15" x14ac:dyDescent="0.2">
      <c r="A32" s="96" t="s">
        <v>55</v>
      </c>
      <c r="B32" s="20"/>
      <c r="C32" s="29"/>
      <c r="D32" s="29"/>
      <c r="E32" s="23"/>
      <c r="F32" s="23"/>
      <c r="G32" s="23"/>
      <c r="H32" s="23"/>
      <c r="I32" s="23"/>
      <c r="J32" s="127">
        <f t="shared" si="0"/>
        <v>0</v>
      </c>
      <c r="K32" s="167"/>
      <c r="L32" s="169">
        <f>K32*D32</f>
        <v>0</v>
      </c>
      <c r="M32" s="128">
        <f t="shared" si="1"/>
        <v>0</v>
      </c>
      <c r="N32" s="128">
        <f t="shared" si="2"/>
        <v>0</v>
      </c>
      <c r="O32" s="172" t="e">
        <f>I32/D32</f>
        <v>#DIV/0!</v>
      </c>
    </row>
    <row r="33" spans="1:15" x14ac:dyDescent="0.2">
      <c r="A33" s="96" t="s">
        <v>55</v>
      </c>
      <c r="B33" s="20"/>
      <c r="C33" s="29"/>
      <c r="D33" s="29"/>
      <c r="E33" s="23"/>
      <c r="F33" s="23"/>
      <c r="G33" s="23"/>
      <c r="H33" s="23"/>
      <c r="I33" s="23"/>
      <c r="J33" s="127">
        <f t="shared" si="0"/>
        <v>0</v>
      </c>
      <c r="K33" s="167"/>
      <c r="L33" s="169">
        <f>K33*D33</f>
        <v>0</v>
      </c>
      <c r="M33" s="128">
        <f t="shared" si="1"/>
        <v>0</v>
      </c>
      <c r="N33" s="128">
        <f t="shared" si="2"/>
        <v>0</v>
      </c>
      <c r="O33" s="172" t="e">
        <f>I33/D33</f>
        <v>#DIV/0!</v>
      </c>
    </row>
    <row r="34" spans="1:15" x14ac:dyDescent="0.2">
      <c r="A34" s="96" t="s">
        <v>55</v>
      </c>
      <c r="B34" s="20"/>
      <c r="C34" s="29"/>
      <c r="D34" s="29"/>
      <c r="E34" s="23"/>
      <c r="F34" s="23"/>
      <c r="G34" s="23"/>
      <c r="H34" s="23"/>
      <c r="I34" s="23"/>
      <c r="J34" s="127">
        <f t="shared" si="0"/>
        <v>0</v>
      </c>
      <c r="K34" s="167"/>
      <c r="L34" s="169">
        <f>K34*D34</f>
        <v>0</v>
      </c>
      <c r="M34" s="128">
        <f t="shared" si="1"/>
        <v>0</v>
      </c>
      <c r="N34" s="128">
        <f t="shared" si="2"/>
        <v>0</v>
      </c>
      <c r="O34" s="172" t="e">
        <f>I34/D34</f>
        <v>#DIV/0!</v>
      </c>
    </row>
    <row r="35" spans="1:15" x14ac:dyDescent="0.2">
      <c r="A35" s="96" t="s">
        <v>55</v>
      </c>
      <c r="B35" s="20"/>
      <c r="C35" s="29"/>
      <c r="D35" s="29"/>
      <c r="E35" s="23"/>
      <c r="F35" s="23"/>
      <c r="G35" s="23"/>
      <c r="H35" s="23"/>
      <c r="I35" s="23"/>
      <c r="J35" s="127">
        <f t="shared" si="0"/>
        <v>0</v>
      </c>
      <c r="K35" s="167"/>
      <c r="L35" s="169">
        <f>K35*D35</f>
        <v>0</v>
      </c>
      <c r="M35" s="128">
        <f t="shared" si="1"/>
        <v>0</v>
      </c>
      <c r="N35" s="128">
        <f t="shared" si="2"/>
        <v>0</v>
      </c>
      <c r="O35" s="172" t="e">
        <f>I35/D35</f>
        <v>#DIV/0!</v>
      </c>
    </row>
    <row r="36" spans="1:15" x14ac:dyDescent="0.2">
      <c r="A36" s="96" t="s">
        <v>55</v>
      </c>
      <c r="B36" s="20"/>
      <c r="C36" s="29"/>
      <c r="D36" s="29"/>
      <c r="E36" s="23"/>
      <c r="F36" s="23"/>
      <c r="G36" s="23"/>
      <c r="H36" s="23"/>
      <c r="I36" s="23"/>
      <c r="J36" s="127">
        <f t="shared" si="0"/>
        <v>0</v>
      </c>
      <c r="K36" s="167"/>
      <c r="L36" s="169">
        <f>K36*D36</f>
        <v>0</v>
      </c>
      <c r="M36" s="128">
        <f t="shared" si="1"/>
        <v>0</v>
      </c>
      <c r="N36" s="128">
        <f t="shared" si="2"/>
        <v>0</v>
      </c>
      <c r="O36" s="172" t="e">
        <f>I36/D36</f>
        <v>#DIV/0!</v>
      </c>
    </row>
    <row r="37" spans="1:15" x14ac:dyDescent="0.2">
      <c r="A37" s="96" t="s">
        <v>55</v>
      </c>
      <c r="B37" s="20"/>
      <c r="C37" s="13"/>
      <c r="D37" s="13"/>
      <c r="E37" s="24"/>
      <c r="F37" s="24"/>
      <c r="G37" s="24"/>
      <c r="H37" s="24"/>
      <c r="I37" s="24"/>
      <c r="J37" s="127">
        <f t="shared" si="0"/>
        <v>0</v>
      </c>
      <c r="K37" s="167"/>
      <c r="L37" s="169">
        <f>K37*D37</f>
        <v>0</v>
      </c>
      <c r="M37" s="128">
        <f t="shared" si="1"/>
        <v>0</v>
      </c>
      <c r="N37" s="128">
        <f t="shared" si="2"/>
        <v>0</v>
      </c>
      <c r="O37" s="172" t="e">
        <f>I37/D37</f>
        <v>#DIV/0!</v>
      </c>
    </row>
    <row r="38" spans="1:15" x14ac:dyDescent="0.2">
      <c r="A38" s="96" t="s">
        <v>55</v>
      </c>
      <c r="B38" s="20"/>
      <c r="C38" s="13"/>
      <c r="D38" s="13"/>
      <c r="E38" s="24"/>
      <c r="F38" s="24"/>
      <c r="G38" s="24"/>
      <c r="H38" s="24"/>
      <c r="I38" s="24"/>
      <c r="J38" s="127">
        <f t="shared" si="0"/>
        <v>0</v>
      </c>
      <c r="K38" s="167"/>
      <c r="L38" s="169">
        <f>K38*D38</f>
        <v>0</v>
      </c>
      <c r="M38" s="128">
        <f t="shared" si="1"/>
        <v>0</v>
      </c>
      <c r="N38" s="128">
        <f t="shared" si="2"/>
        <v>0</v>
      </c>
      <c r="O38" s="172" t="e">
        <f>I38/D38</f>
        <v>#DIV/0!</v>
      </c>
    </row>
    <row r="39" spans="1:15" x14ac:dyDescent="0.2">
      <c r="A39" s="96" t="s">
        <v>55</v>
      </c>
      <c r="B39" s="20"/>
      <c r="C39" s="13"/>
      <c r="D39" s="13"/>
      <c r="E39" s="24"/>
      <c r="F39" s="24"/>
      <c r="G39" s="24"/>
      <c r="H39" s="24"/>
      <c r="I39" s="24"/>
      <c r="J39" s="127">
        <f t="shared" si="0"/>
        <v>0</v>
      </c>
      <c r="K39" s="167"/>
      <c r="L39" s="169">
        <f>K39*D39</f>
        <v>0</v>
      </c>
      <c r="M39" s="128">
        <f t="shared" si="1"/>
        <v>0</v>
      </c>
      <c r="N39" s="128">
        <f t="shared" si="2"/>
        <v>0</v>
      </c>
      <c r="O39" s="172" t="e">
        <f>I39/D39</f>
        <v>#DIV/0!</v>
      </c>
    </row>
    <row r="40" spans="1:15" x14ac:dyDescent="0.2">
      <c r="A40" s="96" t="s">
        <v>55</v>
      </c>
      <c r="B40" s="20"/>
      <c r="C40" s="13"/>
      <c r="D40" s="13"/>
      <c r="E40" s="24"/>
      <c r="F40" s="24"/>
      <c r="G40" s="24"/>
      <c r="H40" s="24"/>
      <c r="I40" s="24"/>
      <c r="J40" s="127">
        <f t="shared" si="0"/>
        <v>0</v>
      </c>
      <c r="K40" s="167"/>
      <c r="L40" s="169">
        <f>K40*D40</f>
        <v>0</v>
      </c>
      <c r="M40" s="128">
        <f t="shared" si="1"/>
        <v>0</v>
      </c>
      <c r="N40" s="128">
        <f t="shared" si="2"/>
        <v>0</v>
      </c>
      <c r="O40" s="172" t="e">
        <f>I40/D40</f>
        <v>#DIV/0!</v>
      </c>
    </row>
    <row r="41" spans="1:15" x14ac:dyDescent="0.2">
      <c r="A41" s="96" t="s">
        <v>55</v>
      </c>
      <c r="B41" s="20"/>
      <c r="C41" s="13"/>
      <c r="D41" s="13"/>
      <c r="E41" s="24"/>
      <c r="F41" s="24"/>
      <c r="G41" s="24"/>
      <c r="H41" s="24"/>
      <c r="I41" s="24"/>
      <c r="J41" s="127">
        <f t="shared" si="0"/>
        <v>0</v>
      </c>
      <c r="K41" s="167"/>
      <c r="L41" s="169">
        <f>K41*D41</f>
        <v>0</v>
      </c>
      <c r="M41" s="128">
        <f t="shared" si="1"/>
        <v>0</v>
      </c>
      <c r="N41" s="128">
        <f t="shared" si="2"/>
        <v>0</v>
      </c>
      <c r="O41" s="172" t="e">
        <f>I41/D41</f>
        <v>#DIV/0!</v>
      </c>
    </row>
    <row r="42" spans="1:15" x14ac:dyDescent="0.2">
      <c r="A42" s="96" t="s">
        <v>55</v>
      </c>
      <c r="B42" s="20"/>
      <c r="C42" s="13"/>
      <c r="D42" s="13"/>
      <c r="E42" s="24"/>
      <c r="F42" s="24"/>
      <c r="G42" s="24"/>
      <c r="H42" s="24"/>
      <c r="I42" s="24"/>
      <c r="J42" s="127">
        <f t="shared" si="0"/>
        <v>0</v>
      </c>
      <c r="K42" s="167"/>
      <c r="L42" s="169">
        <f>K42*D42</f>
        <v>0</v>
      </c>
      <c r="M42" s="128">
        <f t="shared" si="1"/>
        <v>0</v>
      </c>
      <c r="N42" s="128">
        <f t="shared" si="2"/>
        <v>0</v>
      </c>
      <c r="O42" s="172" t="e">
        <f>I42/D42</f>
        <v>#DIV/0!</v>
      </c>
    </row>
    <row r="43" spans="1:15" s="3" customFormat="1" x14ac:dyDescent="0.2">
      <c r="A43" s="96" t="s">
        <v>55</v>
      </c>
      <c r="B43" s="20"/>
      <c r="C43" s="13"/>
      <c r="D43" s="13"/>
      <c r="E43" s="24"/>
      <c r="F43" s="24"/>
      <c r="G43" s="24"/>
      <c r="H43" s="24"/>
      <c r="I43" s="24"/>
      <c r="J43" s="127">
        <f t="shared" si="0"/>
        <v>0</v>
      </c>
      <c r="K43" s="167"/>
      <c r="L43" s="169">
        <f>K43*D43</f>
        <v>0</v>
      </c>
      <c r="M43" s="128">
        <f t="shared" si="1"/>
        <v>0</v>
      </c>
      <c r="N43" s="128">
        <f t="shared" si="2"/>
        <v>0</v>
      </c>
      <c r="O43" s="172" t="e">
        <f>I43/D43</f>
        <v>#DIV/0!</v>
      </c>
    </row>
    <row r="44" spans="1:15" s="3" customFormat="1" x14ac:dyDescent="0.2">
      <c r="A44" s="96" t="s">
        <v>55</v>
      </c>
      <c r="B44" s="20"/>
      <c r="C44" s="13"/>
      <c r="D44" s="13"/>
      <c r="E44" s="24"/>
      <c r="F44" s="24"/>
      <c r="G44" s="24"/>
      <c r="H44" s="24"/>
      <c r="I44" s="24"/>
      <c r="J44" s="127">
        <f t="shared" si="0"/>
        <v>0</v>
      </c>
      <c r="K44" s="167"/>
      <c r="L44" s="169">
        <f>K44*D44</f>
        <v>0</v>
      </c>
      <c r="M44" s="128">
        <f t="shared" si="1"/>
        <v>0</v>
      </c>
      <c r="N44" s="128">
        <f t="shared" si="2"/>
        <v>0</v>
      </c>
      <c r="O44" s="172" t="e">
        <f>I44/D44</f>
        <v>#DIV/0!</v>
      </c>
    </row>
    <row r="45" spans="1:15" s="3" customFormat="1" x14ac:dyDescent="0.2">
      <c r="A45" s="96" t="s">
        <v>55</v>
      </c>
      <c r="B45" s="20"/>
      <c r="C45" s="13"/>
      <c r="D45" s="13"/>
      <c r="E45" s="24"/>
      <c r="F45" s="24"/>
      <c r="G45" s="24"/>
      <c r="H45" s="24"/>
      <c r="I45" s="24"/>
      <c r="J45" s="127">
        <f t="shared" si="0"/>
        <v>0</v>
      </c>
      <c r="K45" s="167"/>
      <c r="L45" s="169">
        <f>K45*D45</f>
        <v>0</v>
      </c>
      <c r="M45" s="128">
        <f t="shared" si="1"/>
        <v>0</v>
      </c>
      <c r="N45" s="128">
        <f t="shared" si="2"/>
        <v>0</v>
      </c>
      <c r="O45" s="172" t="e">
        <f>I45/D45</f>
        <v>#DIV/0!</v>
      </c>
    </row>
    <row r="46" spans="1:15" s="3" customFormat="1" x14ac:dyDescent="0.2">
      <c r="A46" s="96" t="s">
        <v>55</v>
      </c>
      <c r="B46" s="20"/>
      <c r="C46" s="13"/>
      <c r="D46" s="13"/>
      <c r="E46" s="24"/>
      <c r="F46" s="24"/>
      <c r="G46" s="24"/>
      <c r="H46" s="24"/>
      <c r="I46" s="24"/>
      <c r="J46" s="127">
        <f t="shared" si="0"/>
        <v>0</v>
      </c>
      <c r="K46" s="167"/>
      <c r="L46" s="169">
        <f>K46*D46</f>
        <v>0</v>
      </c>
      <c r="M46" s="128">
        <f t="shared" si="1"/>
        <v>0</v>
      </c>
      <c r="N46" s="128">
        <f t="shared" si="2"/>
        <v>0</v>
      </c>
      <c r="O46" s="172" t="e">
        <f>I46/D46</f>
        <v>#DIV/0!</v>
      </c>
    </row>
    <row r="47" spans="1:15" s="3" customFormat="1" x14ac:dyDescent="0.2">
      <c r="A47" s="96" t="s">
        <v>55</v>
      </c>
      <c r="B47" s="20"/>
      <c r="C47" s="13"/>
      <c r="D47" s="13"/>
      <c r="E47" s="24"/>
      <c r="F47" s="24"/>
      <c r="G47" s="24"/>
      <c r="H47" s="24"/>
      <c r="I47" s="24"/>
      <c r="J47" s="127">
        <f t="shared" si="0"/>
        <v>0</v>
      </c>
      <c r="K47" s="167"/>
      <c r="L47" s="169">
        <f>K47*D47</f>
        <v>0</v>
      </c>
      <c r="M47" s="128">
        <f t="shared" si="1"/>
        <v>0</v>
      </c>
      <c r="N47" s="128">
        <f t="shared" si="2"/>
        <v>0</v>
      </c>
      <c r="O47" s="172" t="e">
        <f>I47/D47</f>
        <v>#DIV/0!</v>
      </c>
    </row>
    <row r="48" spans="1:15" s="3" customFormat="1" x14ac:dyDescent="0.2">
      <c r="A48" s="96" t="s">
        <v>55</v>
      </c>
      <c r="B48" s="20"/>
      <c r="C48" s="13"/>
      <c r="D48" s="13"/>
      <c r="E48" s="24"/>
      <c r="F48" s="24"/>
      <c r="G48" s="24"/>
      <c r="H48" s="24"/>
      <c r="I48" s="24"/>
      <c r="J48" s="127">
        <f t="shared" si="0"/>
        <v>0</v>
      </c>
      <c r="K48" s="167"/>
      <c r="L48" s="169">
        <f>K48*D48</f>
        <v>0</v>
      </c>
      <c r="M48" s="128">
        <f t="shared" si="1"/>
        <v>0</v>
      </c>
      <c r="N48" s="128">
        <f t="shared" si="2"/>
        <v>0</v>
      </c>
      <c r="O48" s="172" t="e">
        <f>I48/D48</f>
        <v>#DIV/0!</v>
      </c>
    </row>
    <row r="49" spans="1:15" s="3" customFormat="1" x14ac:dyDescent="0.2">
      <c r="A49" s="96" t="s">
        <v>55</v>
      </c>
      <c r="B49" s="20"/>
      <c r="C49" s="13"/>
      <c r="D49" s="13"/>
      <c r="E49" s="24"/>
      <c r="F49" s="24"/>
      <c r="G49" s="24"/>
      <c r="H49" s="24"/>
      <c r="I49" s="24"/>
      <c r="J49" s="127">
        <f t="shared" si="0"/>
        <v>0</v>
      </c>
      <c r="K49" s="167"/>
      <c r="L49" s="169">
        <f>K49*D49</f>
        <v>0</v>
      </c>
      <c r="M49" s="128">
        <f t="shared" si="1"/>
        <v>0</v>
      </c>
      <c r="N49" s="128">
        <f t="shared" si="2"/>
        <v>0</v>
      </c>
      <c r="O49" s="172" t="e">
        <f>I49/D49</f>
        <v>#DIV/0!</v>
      </c>
    </row>
    <row r="50" spans="1:15" s="3" customFormat="1" x14ac:dyDescent="0.2">
      <c r="A50" s="96" t="s">
        <v>55</v>
      </c>
      <c r="B50" s="20"/>
      <c r="C50" s="13"/>
      <c r="D50" s="13"/>
      <c r="E50" s="24"/>
      <c r="F50" s="24"/>
      <c r="G50" s="24"/>
      <c r="H50" s="24"/>
      <c r="I50" s="24"/>
      <c r="J50" s="127">
        <f t="shared" si="0"/>
        <v>0</v>
      </c>
      <c r="K50" s="167"/>
      <c r="L50" s="169">
        <f>K50*D50</f>
        <v>0</v>
      </c>
      <c r="M50" s="128">
        <f t="shared" si="1"/>
        <v>0</v>
      </c>
      <c r="N50" s="128">
        <f t="shared" si="2"/>
        <v>0</v>
      </c>
      <c r="O50" s="172" t="e">
        <f>I50/D50</f>
        <v>#DIV/0!</v>
      </c>
    </row>
    <row r="51" spans="1:15" s="3" customFormat="1" x14ac:dyDescent="0.2">
      <c r="A51" s="96" t="s">
        <v>55</v>
      </c>
      <c r="B51" s="20"/>
      <c r="C51" s="13"/>
      <c r="D51" s="13"/>
      <c r="E51" s="24"/>
      <c r="F51" s="24"/>
      <c r="G51" s="24"/>
      <c r="H51" s="24"/>
      <c r="I51" s="24"/>
      <c r="J51" s="127">
        <f t="shared" si="0"/>
        <v>0</v>
      </c>
      <c r="K51" s="167"/>
      <c r="L51" s="169">
        <f>K51*D51</f>
        <v>0</v>
      </c>
      <c r="M51" s="128">
        <f t="shared" si="1"/>
        <v>0</v>
      </c>
      <c r="N51" s="128">
        <f t="shared" si="2"/>
        <v>0</v>
      </c>
      <c r="O51" s="172" t="e">
        <f>I51/D51</f>
        <v>#DIV/0!</v>
      </c>
    </row>
    <row r="52" spans="1:15" s="3" customFormat="1" x14ac:dyDescent="0.2">
      <c r="A52" s="96" t="s">
        <v>55</v>
      </c>
      <c r="B52" s="20"/>
      <c r="C52" s="13"/>
      <c r="D52" s="13"/>
      <c r="E52" s="24"/>
      <c r="F52" s="24"/>
      <c r="G52" s="24"/>
      <c r="H52" s="24"/>
      <c r="I52" s="24"/>
      <c r="J52" s="127">
        <f t="shared" si="0"/>
        <v>0</v>
      </c>
      <c r="K52" s="167"/>
      <c r="L52" s="169">
        <f>K52*D52</f>
        <v>0</v>
      </c>
      <c r="M52" s="128">
        <f t="shared" si="1"/>
        <v>0</v>
      </c>
      <c r="N52" s="128">
        <f t="shared" si="2"/>
        <v>0</v>
      </c>
      <c r="O52" s="172" t="e">
        <f>I52/D52</f>
        <v>#DIV/0!</v>
      </c>
    </row>
    <row r="53" spans="1:15" s="3" customFormat="1" x14ac:dyDescent="0.2">
      <c r="A53" s="96" t="s">
        <v>55</v>
      </c>
      <c r="B53" s="20"/>
      <c r="C53" s="13"/>
      <c r="D53" s="13"/>
      <c r="E53" s="24"/>
      <c r="F53" s="24"/>
      <c r="G53" s="24"/>
      <c r="H53" s="24"/>
      <c r="I53" s="24"/>
      <c r="J53" s="127">
        <f t="shared" si="0"/>
        <v>0</v>
      </c>
      <c r="K53" s="167"/>
      <c r="L53" s="169">
        <f>K53*D53</f>
        <v>0</v>
      </c>
      <c r="M53" s="128">
        <f t="shared" si="1"/>
        <v>0</v>
      </c>
      <c r="N53" s="128">
        <f t="shared" si="2"/>
        <v>0</v>
      </c>
      <c r="O53" s="172" t="e">
        <f>I53/D53</f>
        <v>#DIV/0!</v>
      </c>
    </row>
    <row r="54" spans="1:15" s="3" customFormat="1" x14ac:dyDescent="0.2">
      <c r="A54" s="96" t="s">
        <v>55</v>
      </c>
      <c r="B54" s="20"/>
      <c r="C54" s="13"/>
      <c r="D54" s="13"/>
      <c r="E54" s="24"/>
      <c r="F54" s="24"/>
      <c r="G54" s="24"/>
      <c r="H54" s="24"/>
      <c r="I54" s="24"/>
      <c r="J54" s="127">
        <f t="shared" si="0"/>
        <v>0</v>
      </c>
      <c r="K54" s="167"/>
      <c r="L54" s="169">
        <f>K54*D54</f>
        <v>0</v>
      </c>
      <c r="M54" s="128">
        <f t="shared" si="1"/>
        <v>0</v>
      </c>
      <c r="N54" s="128">
        <f t="shared" si="2"/>
        <v>0</v>
      </c>
      <c r="O54" s="172" t="e">
        <f>I54/D54</f>
        <v>#DIV/0!</v>
      </c>
    </row>
    <row r="55" spans="1:15" s="3" customFormat="1" x14ac:dyDescent="0.2">
      <c r="A55" s="96" t="s">
        <v>55</v>
      </c>
      <c r="B55" s="20"/>
      <c r="C55" s="13"/>
      <c r="D55" s="13"/>
      <c r="E55" s="24"/>
      <c r="F55" s="24"/>
      <c r="G55" s="24"/>
      <c r="H55" s="24"/>
      <c r="I55" s="24"/>
      <c r="J55" s="127">
        <f t="shared" si="0"/>
        <v>0</v>
      </c>
      <c r="K55" s="167"/>
      <c r="L55" s="169">
        <f>K55*D55</f>
        <v>0</v>
      </c>
      <c r="M55" s="128">
        <f t="shared" si="1"/>
        <v>0</v>
      </c>
      <c r="N55" s="128">
        <f t="shared" si="2"/>
        <v>0</v>
      </c>
      <c r="O55" s="172" t="e">
        <f>I55/D55</f>
        <v>#DIV/0!</v>
      </c>
    </row>
    <row r="56" spans="1:15" s="3" customFormat="1" x14ac:dyDescent="0.2">
      <c r="A56" s="96" t="s">
        <v>55</v>
      </c>
      <c r="B56" s="20"/>
      <c r="C56" s="13"/>
      <c r="D56" s="13"/>
      <c r="E56" s="24"/>
      <c r="F56" s="24"/>
      <c r="G56" s="24"/>
      <c r="H56" s="24"/>
      <c r="I56" s="24"/>
      <c r="J56" s="127">
        <f t="shared" si="0"/>
        <v>0</v>
      </c>
      <c r="K56" s="167"/>
      <c r="L56" s="169">
        <f>K56*D56</f>
        <v>0</v>
      </c>
      <c r="M56" s="128">
        <f t="shared" si="1"/>
        <v>0</v>
      </c>
      <c r="N56" s="128">
        <f t="shared" si="2"/>
        <v>0</v>
      </c>
      <c r="O56" s="172" t="e">
        <f>I56/D56</f>
        <v>#DIV/0!</v>
      </c>
    </row>
    <row r="57" spans="1:15" s="3" customFormat="1" x14ac:dyDescent="0.2">
      <c r="A57" s="96" t="s">
        <v>55</v>
      </c>
      <c r="B57" s="20"/>
      <c r="C57" s="13"/>
      <c r="D57" s="13"/>
      <c r="E57" s="24"/>
      <c r="F57" s="24"/>
      <c r="G57" s="24"/>
      <c r="H57" s="24"/>
      <c r="I57" s="24"/>
      <c r="J57" s="127">
        <f t="shared" si="0"/>
        <v>0</v>
      </c>
      <c r="K57" s="167"/>
      <c r="L57" s="169">
        <f>K57*D57</f>
        <v>0</v>
      </c>
      <c r="M57" s="128">
        <f t="shared" si="1"/>
        <v>0</v>
      </c>
      <c r="N57" s="128">
        <f t="shared" si="2"/>
        <v>0</v>
      </c>
      <c r="O57" s="172" t="e">
        <f>I57/D57</f>
        <v>#DIV/0!</v>
      </c>
    </row>
    <row r="58" spans="1:15" s="3" customFormat="1" x14ac:dyDescent="0.2">
      <c r="A58" s="96" t="s">
        <v>55</v>
      </c>
      <c r="B58" s="20"/>
      <c r="C58" s="13"/>
      <c r="D58" s="13"/>
      <c r="E58" s="24"/>
      <c r="F58" s="24"/>
      <c r="G58" s="24"/>
      <c r="H58" s="24"/>
      <c r="I58" s="24"/>
      <c r="J58" s="127">
        <f t="shared" si="0"/>
        <v>0</v>
      </c>
      <c r="K58" s="167"/>
      <c r="L58" s="169">
        <f>K58*D58</f>
        <v>0</v>
      </c>
      <c r="M58" s="128">
        <f t="shared" si="1"/>
        <v>0</v>
      </c>
      <c r="N58" s="128">
        <f t="shared" si="2"/>
        <v>0</v>
      </c>
      <c r="O58" s="172" t="e">
        <f>I58/D58</f>
        <v>#DIV/0!</v>
      </c>
    </row>
    <row r="59" spans="1:15" s="3" customFormat="1" x14ac:dyDescent="0.2">
      <c r="A59" s="96" t="s">
        <v>55</v>
      </c>
      <c r="B59" s="20"/>
      <c r="C59" s="13"/>
      <c r="D59" s="13"/>
      <c r="E59" s="24"/>
      <c r="F59" s="24"/>
      <c r="G59" s="24"/>
      <c r="H59" s="24"/>
      <c r="I59" s="24"/>
      <c r="J59" s="127">
        <f t="shared" si="0"/>
        <v>0</v>
      </c>
      <c r="K59" s="167"/>
      <c r="L59" s="169">
        <f>K59*D59</f>
        <v>0</v>
      </c>
      <c r="M59" s="128">
        <f t="shared" si="1"/>
        <v>0</v>
      </c>
      <c r="N59" s="128">
        <f t="shared" si="2"/>
        <v>0</v>
      </c>
      <c r="O59" s="172" t="e">
        <f>I59/D59</f>
        <v>#DIV/0!</v>
      </c>
    </row>
    <row r="60" spans="1:15" s="3" customFormat="1" x14ac:dyDescent="0.2">
      <c r="A60" s="96" t="s">
        <v>55</v>
      </c>
      <c r="B60" s="20"/>
      <c r="C60" s="13"/>
      <c r="D60" s="13"/>
      <c r="E60" s="24"/>
      <c r="F60" s="24"/>
      <c r="G60" s="24"/>
      <c r="H60" s="24"/>
      <c r="I60" s="24"/>
      <c r="J60" s="127">
        <f t="shared" si="0"/>
        <v>0</v>
      </c>
      <c r="K60" s="167"/>
      <c r="L60" s="169">
        <f>K60*D60</f>
        <v>0</v>
      </c>
      <c r="M60" s="128">
        <f t="shared" si="1"/>
        <v>0</v>
      </c>
      <c r="N60" s="128">
        <f t="shared" si="2"/>
        <v>0</v>
      </c>
      <c r="O60" s="172" t="e">
        <f>I60/D60</f>
        <v>#DIV/0!</v>
      </c>
    </row>
    <row r="61" spans="1:15" s="3" customFormat="1" x14ac:dyDescent="0.2">
      <c r="A61" s="96" t="s">
        <v>55</v>
      </c>
      <c r="B61" s="20"/>
      <c r="C61" s="13"/>
      <c r="D61" s="13"/>
      <c r="E61" s="24"/>
      <c r="F61" s="24"/>
      <c r="G61" s="24"/>
      <c r="H61" s="24"/>
      <c r="I61" s="24"/>
      <c r="J61" s="127">
        <f t="shared" si="0"/>
        <v>0</v>
      </c>
      <c r="K61" s="167"/>
      <c r="L61" s="169">
        <f>K61*D61</f>
        <v>0</v>
      </c>
      <c r="M61" s="128">
        <f t="shared" si="1"/>
        <v>0</v>
      </c>
      <c r="N61" s="128">
        <f t="shared" si="2"/>
        <v>0</v>
      </c>
      <c r="O61" s="172" t="e">
        <f>I61/D61</f>
        <v>#DIV/0!</v>
      </c>
    </row>
    <row r="62" spans="1:15" s="3" customFormat="1" x14ac:dyDescent="0.2">
      <c r="A62" s="96" t="s">
        <v>55</v>
      </c>
      <c r="B62" s="20"/>
      <c r="C62" s="13"/>
      <c r="D62" s="13"/>
      <c r="E62" s="24"/>
      <c r="F62" s="24"/>
      <c r="G62" s="24"/>
      <c r="H62" s="24"/>
      <c r="I62" s="24"/>
      <c r="J62" s="127">
        <f t="shared" si="0"/>
        <v>0</v>
      </c>
      <c r="K62" s="167"/>
      <c r="L62" s="169">
        <f>K62*D62</f>
        <v>0</v>
      </c>
      <c r="M62" s="128">
        <f t="shared" si="1"/>
        <v>0</v>
      </c>
      <c r="N62" s="128">
        <f t="shared" si="2"/>
        <v>0</v>
      </c>
      <c r="O62" s="172" t="e">
        <f>I62/D62</f>
        <v>#DIV/0!</v>
      </c>
    </row>
    <row r="63" spans="1:15" s="3" customFormat="1" x14ac:dyDescent="0.2">
      <c r="A63" s="96" t="s">
        <v>55</v>
      </c>
      <c r="B63" s="20"/>
      <c r="C63" s="13"/>
      <c r="D63" s="13"/>
      <c r="E63" s="24"/>
      <c r="F63" s="24"/>
      <c r="G63" s="24"/>
      <c r="H63" s="24"/>
      <c r="I63" s="24"/>
      <c r="J63" s="127">
        <f t="shared" si="0"/>
        <v>0</v>
      </c>
      <c r="K63" s="167"/>
      <c r="L63" s="169">
        <f>K63*D63</f>
        <v>0</v>
      </c>
      <c r="M63" s="128">
        <f t="shared" si="1"/>
        <v>0</v>
      </c>
      <c r="N63" s="128">
        <f t="shared" si="2"/>
        <v>0</v>
      </c>
      <c r="O63" s="172" t="e">
        <f>I63/D63</f>
        <v>#DIV/0!</v>
      </c>
    </row>
    <row r="64" spans="1:15" s="3" customFormat="1" x14ac:dyDescent="0.2">
      <c r="A64" s="96" t="s">
        <v>55</v>
      </c>
      <c r="B64" s="20"/>
      <c r="C64" s="13"/>
      <c r="D64" s="13"/>
      <c r="E64" s="24"/>
      <c r="F64" s="24"/>
      <c r="G64" s="24"/>
      <c r="H64" s="24"/>
      <c r="I64" s="24"/>
      <c r="J64" s="127">
        <f t="shared" si="0"/>
        <v>0</v>
      </c>
      <c r="K64" s="167"/>
      <c r="L64" s="169">
        <f>K64*D64</f>
        <v>0</v>
      </c>
      <c r="M64" s="128">
        <f t="shared" si="1"/>
        <v>0</v>
      </c>
      <c r="N64" s="128">
        <f t="shared" si="2"/>
        <v>0</v>
      </c>
      <c r="O64" s="172" t="e">
        <f>I64/D64</f>
        <v>#DIV/0!</v>
      </c>
    </row>
    <row r="65" spans="1:15" s="3" customFormat="1" x14ac:dyDescent="0.2">
      <c r="A65" s="96" t="s">
        <v>55</v>
      </c>
      <c r="B65" s="20"/>
      <c r="C65" s="13"/>
      <c r="D65" s="13"/>
      <c r="E65" s="24"/>
      <c r="F65" s="24"/>
      <c r="G65" s="24"/>
      <c r="H65" s="24"/>
      <c r="I65" s="24"/>
      <c r="J65" s="127">
        <f t="shared" si="0"/>
        <v>0</v>
      </c>
      <c r="K65" s="167"/>
      <c r="L65" s="169">
        <f>K65*D65</f>
        <v>0</v>
      </c>
      <c r="M65" s="128">
        <f t="shared" si="1"/>
        <v>0</v>
      </c>
      <c r="N65" s="128">
        <f t="shared" si="2"/>
        <v>0</v>
      </c>
      <c r="O65" s="172" t="e">
        <f>I65/D65</f>
        <v>#DIV/0!</v>
      </c>
    </row>
    <row r="66" spans="1:15" s="3" customFormat="1" x14ac:dyDescent="0.2">
      <c r="A66" s="96" t="s">
        <v>55</v>
      </c>
      <c r="B66" s="20"/>
      <c r="C66" s="13"/>
      <c r="D66" s="13"/>
      <c r="E66" s="24"/>
      <c r="F66" s="24"/>
      <c r="G66" s="24"/>
      <c r="H66" s="24"/>
      <c r="I66" s="24"/>
      <c r="J66" s="127">
        <f t="shared" si="0"/>
        <v>0</v>
      </c>
      <c r="K66" s="167"/>
      <c r="L66" s="169">
        <f>K66*D66</f>
        <v>0</v>
      </c>
      <c r="M66" s="128">
        <f t="shared" si="1"/>
        <v>0</v>
      </c>
      <c r="N66" s="128">
        <f t="shared" si="2"/>
        <v>0</v>
      </c>
      <c r="O66" s="172" t="e">
        <f>I66/D66</f>
        <v>#DIV/0!</v>
      </c>
    </row>
    <row r="67" spans="1:15" s="3" customFormat="1" x14ac:dyDescent="0.2">
      <c r="A67" s="96" t="s">
        <v>55</v>
      </c>
      <c r="B67" s="20"/>
      <c r="C67" s="13"/>
      <c r="D67" s="13"/>
      <c r="E67" s="24"/>
      <c r="F67" s="24"/>
      <c r="G67" s="24"/>
      <c r="H67" s="24"/>
      <c r="I67" s="24"/>
      <c r="J67" s="127">
        <f t="shared" si="0"/>
        <v>0</v>
      </c>
      <c r="K67" s="167"/>
      <c r="L67" s="169">
        <f>K67*D67</f>
        <v>0</v>
      </c>
      <c r="M67" s="128">
        <f t="shared" si="1"/>
        <v>0</v>
      </c>
      <c r="N67" s="128">
        <f t="shared" si="2"/>
        <v>0</v>
      </c>
      <c r="O67" s="172" t="e">
        <f>I67/D67</f>
        <v>#DIV/0!</v>
      </c>
    </row>
    <row r="68" spans="1:15" s="3" customFormat="1" x14ac:dyDescent="0.2">
      <c r="A68" s="96" t="s">
        <v>55</v>
      </c>
      <c r="B68" s="20"/>
      <c r="C68" s="13"/>
      <c r="D68" s="13"/>
      <c r="E68" s="24"/>
      <c r="F68" s="24"/>
      <c r="G68" s="24"/>
      <c r="H68" s="24"/>
      <c r="I68" s="24"/>
      <c r="J68" s="127">
        <f t="shared" si="0"/>
        <v>0</v>
      </c>
      <c r="K68" s="167"/>
      <c r="L68" s="169">
        <f>K68*D68</f>
        <v>0</v>
      </c>
      <c r="M68" s="128">
        <f t="shared" si="1"/>
        <v>0</v>
      </c>
      <c r="N68" s="128">
        <f t="shared" si="2"/>
        <v>0</v>
      </c>
      <c r="O68" s="172" t="e">
        <f>I68/D68</f>
        <v>#DIV/0!</v>
      </c>
    </row>
    <row r="69" spans="1:15" s="3" customFormat="1" x14ac:dyDescent="0.2">
      <c r="A69" s="96" t="s">
        <v>55</v>
      </c>
      <c r="B69" s="20"/>
      <c r="C69" s="13"/>
      <c r="D69" s="13"/>
      <c r="E69" s="24"/>
      <c r="F69" s="24"/>
      <c r="G69" s="24"/>
      <c r="H69" s="24"/>
      <c r="I69" s="24"/>
      <c r="J69" s="127">
        <f t="shared" si="0"/>
        <v>0</v>
      </c>
      <c r="K69" s="167"/>
      <c r="L69" s="169">
        <f>K69*D69</f>
        <v>0</v>
      </c>
      <c r="M69" s="128">
        <f t="shared" si="1"/>
        <v>0</v>
      </c>
      <c r="N69" s="128">
        <f t="shared" si="2"/>
        <v>0</v>
      </c>
      <c r="O69" s="172" t="e">
        <f>I69/D69</f>
        <v>#DIV/0!</v>
      </c>
    </row>
    <row r="70" spans="1:15" s="3" customFormat="1" x14ac:dyDescent="0.2">
      <c r="A70" s="96" t="s">
        <v>55</v>
      </c>
      <c r="B70" s="20"/>
      <c r="C70" s="13"/>
      <c r="D70" s="13"/>
      <c r="E70" s="24"/>
      <c r="F70" s="24"/>
      <c r="G70" s="24"/>
      <c r="H70" s="24"/>
      <c r="I70" s="24"/>
      <c r="J70" s="127">
        <f t="shared" si="0"/>
        <v>0</v>
      </c>
      <c r="K70" s="167"/>
      <c r="L70" s="169">
        <f>K70*D70</f>
        <v>0</v>
      </c>
      <c r="M70" s="128">
        <f t="shared" si="1"/>
        <v>0</v>
      </c>
      <c r="N70" s="128">
        <f t="shared" si="2"/>
        <v>0</v>
      </c>
      <c r="O70" s="172" t="e">
        <f>I70/D70</f>
        <v>#DIV/0!</v>
      </c>
    </row>
    <row r="71" spans="1:15" s="3" customFormat="1" x14ac:dyDescent="0.2">
      <c r="A71" s="96" t="s">
        <v>55</v>
      </c>
      <c r="B71" s="20"/>
      <c r="C71" s="13"/>
      <c r="D71" s="13"/>
      <c r="E71" s="24"/>
      <c r="F71" s="24"/>
      <c r="G71" s="24"/>
      <c r="H71" s="24"/>
      <c r="I71" s="24"/>
      <c r="J71" s="127">
        <f t="shared" si="0"/>
        <v>0</v>
      </c>
      <c r="K71" s="167"/>
      <c r="L71" s="169">
        <f>K71*D71</f>
        <v>0</v>
      </c>
      <c r="M71" s="128">
        <f t="shared" si="1"/>
        <v>0</v>
      </c>
      <c r="N71" s="128">
        <f t="shared" si="2"/>
        <v>0</v>
      </c>
      <c r="O71" s="172" t="e">
        <f>I71/D71</f>
        <v>#DIV/0!</v>
      </c>
    </row>
    <row r="72" spans="1:15" s="3" customFormat="1" x14ac:dyDescent="0.2">
      <c r="A72" s="96" t="s">
        <v>55</v>
      </c>
      <c r="B72" s="20"/>
      <c r="C72" s="13"/>
      <c r="D72" s="13"/>
      <c r="E72" s="24"/>
      <c r="F72" s="24"/>
      <c r="G72" s="24"/>
      <c r="H72" s="24"/>
      <c r="I72" s="24"/>
      <c r="J72" s="127">
        <f t="shared" si="0"/>
        <v>0</v>
      </c>
      <c r="K72" s="167"/>
      <c r="L72" s="169">
        <f>K72*D72</f>
        <v>0</v>
      </c>
      <c r="M72" s="128">
        <f t="shared" si="1"/>
        <v>0</v>
      </c>
      <c r="N72" s="128">
        <f t="shared" si="2"/>
        <v>0</v>
      </c>
      <c r="O72" s="172" t="e">
        <f>I72/D72</f>
        <v>#DIV/0!</v>
      </c>
    </row>
    <row r="73" spans="1:15" s="3" customFormat="1" x14ac:dyDescent="0.2">
      <c r="A73" s="96" t="s">
        <v>55</v>
      </c>
      <c r="B73" s="20"/>
      <c r="C73" s="13"/>
      <c r="D73" s="13"/>
      <c r="E73" s="24"/>
      <c r="F73" s="24"/>
      <c r="G73" s="24"/>
      <c r="H73" s="24"/>
      <c r="I73" s="24"/>
      <c r="J73" s="127">
        <f t="shared" si="0"/>
        <v>0</v>
      </c>
      <c r="K73" s="167"/>
      <c r="L73" s="169">
        <f>K73*D73</f>
        <v>0</v>
      </c>
      <c r="M73" s="128">
        <f t="shared" si="1"/>
        <v>0</v>
      </c>
      <c r="N73" s="128">
        <f t="shared" si="2"/>
        <v>0</v>
      </c>
      <c r="O73" s="172" t="e">
        <f>I73/D73</f>
        <v>#DIV/0!</v>
      </c>
    </row>
    <row r="74" spans="1:15" s="3" customFormat="1" x14ac:dyDescent="0.2">
      <c r="A74" s="96" t="s">
        <v>55</v>
      </c>
      <c r="B74" s="20"/>
      <c r="C74" s="13"/>
      <c r="D74" s="13"/>
      <c r="E74" s="24"/>
      <c r="F74" s="24"/>
      <c r="G74" s="24"/>
      <c r="H74" s="24"/>
      <c r="I74" s="24"/>
      <c r="J74" s="127">
        <f t="shared" ref="J74:J101" si="3">F74-G74-H74-I74</f>
        <v>0</v>
      </c>
      <c r="K74" s="167"/>
      <c r="L74" s="169">
        <f>K74*D74</f>
        <v>0</v>
      </c>
      <c r="M74" s="128">
        <f t="shared" ref="M74:M101" si="4">K74*I74</f>
        <v>0</v>
      </c>
      <c r="N74" s="128">
        <f t="shared" ref="N74:N101" si="5">(G74+H74)*K74</f>
        <v>0</v>
      </c>
      <c r="O74" s="172" t="e">
        <f>I74/D74</f>
        <v>#DIV/0!</v>
      </c>
    </row>
    <row r="75" spans="1:15" s="3" customFormat="1" x14ac:dyDescent="0.2">
      <c r="A75" s="96" t="s">
        <v>55</v>
      </c>
      <c r="B75" s="20"/>
      <c r="C75" s="13"/>
      <c r="D75" s="13"/>
      <c r="E75" s="24"/>
      <c r="F75" s="24"/>
      <c r="G75" s="24"/>
      <c r="H75" s="24"/>
      <c r="I75" s="24"/>
      <c r="J75" s="127">
        <f t="shared" si="3"/>
        <v>0</v>
      </c>
      <c r="K75" s="167"/>
      <c r="L75" s="169">
        <f>K75*D75</f>
        <v>0</v>
      </c>
      <c r="M75" s="128">
        <f t="shared" si="4"/>
        <v>0</v>
      </c>
      <c r="N75" s="128">
        <f t="shared" si="5"/>
        <v>0</v>
      </c>
      <c r="O75" s="172" t="e">
        <f>I75/D75</f>
        <v>#DIV/0!</v>
      </c>
    </row>
    <row r="76" spans="1:15" s="3" customFormat="1" x14ac:dyDescent="0.2">
      <c r="A76" s="96" t="s">
        <v>55</v>
      </c>
      <c r="B76" s="20"/>
      <c r="C76" s="13"/>
      <c r="D76" s="13"/>
      <c r="E76" s="24"/>
      <c r="F76" s="24"/>
      <c r="G76" s="24"/>
      <c r="H76" s="24"/>
      <c r="I76" s="24"/>
      <c r="J76" s="127">
        <f t="shared" si="3"/>
        <v>0</v>
      </c>
      <c r="K76" s="167"/>
      <c r="L76" s="169">
        <f>K76*D76</f>
        <v>0</v>
      </c>
      <c r="M76" s="128">
        <f t="shared" si="4"/>
        <v>0</v>
      </c>
      <c r="N76" s="128">
        <f t="shared" si="5"/>
        <v>0</v>
      </c>
      <c r="O76" s="172" t="e">
        <f>I76/D76</f>
        <v>#DIV/0!</v>
      </c>
    </row>
    <row r="77" spans="1:15" s="3" customFormat="1" x14ac:dyDescent="0.2">
      <c r="A77" s="96" t="s">
        <v>55</v>
      </c>
      <c r="B77" s="20"/>
      <c r="C77" s="13"/>
      <c r="D77" s="13"/>
      <c r="E77" s="24"/>
      <c r="F77" s="24"/>
      <c r="G77" s="24"/>
      <c r="H77" s="24"/>
      <c r="I77" s="24"/>
      <c r="J77" s="127">
        <f t="shared" si="3"/>
        <v>0</v>
      </c>
      <c r="K77" s="167"/>
      <c r="L77" s="169">
        <f>K77*D77</f>
        <v>0</v>
      </c>
      <c r="M77" s="128">
        <f t="shared" si="4"/>
        <v>0</v>
      </c>
      <c r="N77" s="128">
        <f t="shared" si="5"/>
        <v>0</v>
      </c>
      <c r="O77" s="172" t="e">
        <f>I77/D77</f>
        <v>#DIV/0!</v>
      </c>
    </row>
    <row r="78" spans="1:15" s="3" customFormat="1" x14ac:dyDescent="0.2">
      <c r="A78" s="96" t="s">
        <v>55</v>
      </c>
      <c r="B78" s="20"/>
      <c r="C78" s="13"/>
      <c r="D78" s="13"/>
      <c r="E78" s="24"/>
      <c r="F78" s="24"/>
      <c r="G78" s="24"/>
      <c r="H78" s="24"/>
      <c r="I78" s="24"/>
      <c r="J78" s="127">
        <f t="shared" si="3"/>
        <v>0</v>
      </c>
      <c r="K78" s="167"/>
      <c r="L78" s="169">
        <f>K78*D78</f>
        <v>0</v>
      </c>
      <c r="M78" s="128">
        <f t="shared" si="4"/>
        <v>0</v>
      </c>
      <c r="N78" s="128">
        <f t="shared" si="5"/>
        <v>0</v>
      </c>
      <c r="O78" s="172" t="e">
        <f>I78/D78</f>
        <v>#DIV/0!</v>
      </c>
    </row>
    <row r="79" spans="1:15" s="3" customFormat="1" x14ac:dyDescent="0.2">
      <c r="A79" s="96" t="s">
        <v>55</v>
      </c>
      <c r="B79" s="20"/>
      <c r="C79" s="13"/>
      <c r="D79" s="13"/>
      <c r="E79" s="24"/>
      <c r="F79" s="24"/>
      <c r="G79" s="24"/>
      <c r="H79" s="24"/>
      <c r="I79" s="24"/>
      <c r="J79" s="127">
        <f t="shared" si="3"/>
        <v>0</v>
      </c>
      <c r="K79" s="167"/>
      <c r="L79" s="169">
        <f>K79*D79</f>
        <v>0</v>
      </c>
      <c r="M79" s="128">
        <f t="shared" si="4"/>
        <v>0</v>
      </c>
      <c r="N79" s="128">
        <f t="shared" si="5"/>
        <v>0</v>
      </c>
      <c r="O79" s="172" t="e">
        <f>I79/D79</f>
        <v>#DIV/0!</v>
      </c>
    </row>
    <row r="80" spans="1:15" s="3" customFormat="1" x14ac:dyDescent="0.2">
      <c r="A80" s="96" t="s">
        <v>55</v>
      </c>
      <c r="B80" s="20"/>
      <c r="C80" s="13"/>
      <c r="D80" s="13"/>
      <c r="E80" s="24"/>
      <c r="F80" s="24"/>
      <c r="G80" s="24"/>
      <c r="H80" s="24"/>
      <c r="I80" s="24"/>
      <c r="J80" s="127">
        <f t="shared" si="3"/>
        <v>0</v>
      </c>
      <c r="K80" s="167"/>
      <c r="L80" s="169">
        <f>K80*D80</f>
        <v>0</v>
      </c>
      <c r="M80" s="128">
        <f t="shared" si="4"/>
        <v>0</v>
      </c>
      <c r="N80" s="128">
        <f t="shared" si="5"/>
        <v>0</v>
      </c>
      <c r="O80" s="172" t="e">
        <f>I80/D80</f>
        <v>#DIV/0!</v>
      </c>
    </row>
    <row r="81" spans="1:15" s="3" customFormat="1" x14ac:dyDescent="0.2">
      <c r="A81" s="96" t="s">
        <v>55</v>
      </c>
      <c r="B81" s="20"/>
      <c r="C81" s="13"/>
      <c r="D81" s="13"/>
      <c r="E81" s="24"/>
      <c r="F81" s="24"/>
      <c r="G81" s="24"/>
      <c r="H81" s="24"/>
      <c r="I81" s="24"/>
      <c r="J81" s="127">
        <f t="shared" si="3"/>
        <v>0</v>
      </c>
      <c r="K81" s="167"/>
      <c r="L81" s="169">
        <f>K81*D81</f>
        <v>0</v>
      </c>
      <c r="M81" s="128">
        <f t="shared" si="4"/>
        <v>0</v>
      </c>
      <c r="N81" s="128">
        <f t="shared" si="5"/>
        <v>0</v>
      </c>
      <c r="O81" s="172" t="e">
        <f>I81/D81</f>
        <v>#DIV/0!</v>
      </c>
    </row>
    <row r="82" spans="1:15" s="3" customFormat="1" x14ac:dyDescent="0.2">
      <c r="A82" s="96" t="s">
        <v>55</v>
      </c>
      <c r="B82" s="20"/>
      <c r="C82" s="13"/>
      <c r="D82" s="13"/>
      <c r="E82" s="24"/>
      <c r="F82" s="24"/>
      <c r="G82" s="24"/>
      <c r="H82" s="24"/>
      <c r="I82" s="24"/>
      <c r="J82" s="127">
        <f t="shared" si="3"/>
        <v>0</v>
      </c>
      <c r="K82" s="167"/>
      <c r="L82" s="169">
        <f>K82*D82</f>
        <v>0</v>
      </c>
      <c r="M82" s="128">
        <f t="shared" si="4"/>
        <v>0</v>
      </c>
      <c r="N82" s="128">
        <f t="shared" si="5"/>
        <v>0</v>
      </c>
      <c r="O82" s="172" t="e">
        <f>I82/D82</f>
        <v>#DIV/0!</v>
      </c>
    </row>
    <row r="83" spans="1:15" s="3" customFormat="1" x14ac:dyDescent="0.2">
      <c r="A83" s="96" t="s">
        <v>55</v>
      </c>
      <c r="B83" s="20"/>
      <c r="C83" s="13"/>
      <c r="D83" s="13"/>
      <c r="E83" s="24"/>
      <c r="F83" s="24"/>
      <c r="G83" s="24"/>
      <c r="H83" s="24"/>
      <c r="I83" s="24"/>
      <c r="J83" s="127">
        <f t="shared" si="3"/>
        <v>0</v>
      </c>
      <c r="K83" s="167"/>
      <c r="L83" s="169">
        <f>K83*D83</f>
        <v>0</v>
      </c>
      <c r="M83" s="128">
        <f t="shared" si="4"/>
        <v>0</v>
      </c>
      <c r="N83" s="128">
        <f t="shared" si="5"/>
        <v>0</v>
      </c>
      <c r="O83" s="172" t="e">
        <f>I83/D83</f>
        <v>#DIV/0!</v>
      </c>
    </row>
    <row r="84" spans="1:15" s="3" customFormat="1" x14ac:dyDescent="0.2">
      <c r="A84" s="96" t="s">
        <v>55</v>
      </c>
      <c r="B84" s="20"/>
      <c r="C84" s="13"/>
      <c r="D84" s="13"/>
      <c r="E84" s="24"/>
      <c r="F84" s="24"/>
      <c r="G84" s="24"/>
      <c r="H84" s="24"/>
      <c r="I84" s="24"/>
      <c r="J84" s="127">
        <f t="shared" si="3"/>
        <v>0</v>
      </c>
      <c r="K84" s="167"/>
      <c r="L84" s="169">
        <f>K84*D84</f>
        <v>0</v>
      </c>
      <c r="M84" s="128">
        <f t="shared" si="4"/>
        <v>0</v>
      </c>
      <c r="N84" s="128">
        <f t="shared" si="5"/>
        <v>0</v>
      </c>
      <c r="O84" s="172" t="e">
        <f>I84/D84</f>
        <v>#DIV/0!</v>
      </c>
    </row>
    <row r="85" spans="1:15" s="3" customFormat="1" x14ac:dyDescent="0.2">
      <c r="A85" s="96" t="s">
        <v>55</v>
      </c>
      <c r="B85" s="20"/>
      <c r="C85" s="13"/>
      <c r="D85" s="13"/>
      <c r="E85" s="24"/>
      <c r="F85" s="24"/>
      <c r="G85" s="24"/>
      <c r="H85" s="24"/>
      <c r="I85" s="24"/>
      <c r="J85" s="127">
        <f t="shared" si="3"/>
        <v>0</v>
      </c>
      <c r="K85" s="167"/>
      <c r="L85" s="169">
        <f>K85*D85</f>
        <v>0</v>
      </c>
      <c r="M85" s="128">
        <f t="shared" si="4"/>
        <v>0</v>
      </c>
      <c r="N85" s="128">
        <f t="shared" si="5"/>
        <v>0</v>
      </c>
      <c r="O85" s="172" t="e">
        <f>I85/D85</f>
        <v>#DIV/0!</v>
      </c>
    </row>
    <row r="86" spans="1:15" s="3" customFormat="1" x14ac:dyDescent="0.2">
      <c r="A86" s="96" t="s">
        <v>55</v>
      </c>
      <c r="B86" s="20"/>
      <c r="C86" s="13"/>
      <c r="D86" s="13"/>
      <c r="E86" s="24"/>
      <c r="F86" s="24"/>
      <c r="G86" s="24"/>
      <c r="H86" s="24"/>
      <c r="I86" s="24"/>
      <c r="J86" s="127">
        <f t="shared" si="3"/>
        <v>0</v>
      </c>
      <c r="K86" s="167"/>
      <c r="L86" s="169">
        <f>K86*D86</f>
        <v>0</v>
      </c>
      <c r="M86" s="128">
        <f t="shared" si="4"/>
        <v>0</v>
      </c>
      <c r="N86" s="128">
        <f t="shared" si="5"/>
        <v>0</v>
      </c>
      <c r="O86" s="172" t="e">
        <f>I86/D86</f>
        <v>#DIV/0!</v>
      </c>
    </row>
    <row r="87" spans="1:15" s="3" customFormat="1" x14ac:dyDescent="0.2">
      <c r="A87" s="96" t="s">
        <v>55</v>
      </c>
      <c r="B87" s="20"/>
      <c r="C87" s="13"/>
      <c r="D87" s="13"/>
      <c r="E87" s="24"/>
      <c r="F87" s="24"/>
      <c r="G87" s="24"/>
      <c r="H87" s="24"/>
      <c r="I87" s="24"/>
      <c r="J87" s="127">
        <f t="shared" si="3"/>
        <v>0</v>
      </c>
      <c r="K87" s="167"/>
      <c r="L87" s="169">
        <f>K87*D87</f>
        <v>0</v>
      </c>
      <c r="M87" s="128">
        <f t="shared" si="4"/>
        <v>0</v>
      </c>
      <c r="N87" s="128">
        <f t="shared" si="5"/>
        <v>0</v>
      </c>
      <c r="O87" s="172" t="e">
        <f>I87/D87</f>
        <v>#DIV/0!</v>
      </c>
    </row>
    <row r="88" spans="1:15" s="3" customFormat="1" x14ac:dyDescent="0.2">
      <c r="A88" s="96" t="s">
        <v>55</v>
      </c>
      <c r="B88" s="20"/>
      <c r="C88" s="13"/>
      <c r="D88" s="13"/>
      <c r="E88" s="24"/>
      <c r="F88" s="24"/>
      <c r="G88" s="24"/>
      <c r="H88" s="24"/>
      <c r="I88" s="24"/>
      <c r="J88" s="127">
        <f t="shared" si="3"/>
        <v>0</v>
      </c>
      <c r="K88" s="167"/>
      <c r="L88" s="169">
        <f>K88*D88</f>
        <v>0</v>
      </c>
      <c r="M88" s="128">
        <f t="shared" si="4"/>
        <v>0</v>
      </c>
      <c r="N88" s="128">
        <f t="shared" si="5"/>
        <v>0</v>
      </c>
      <c r="O88" s="172" t="e">
        <f>I88/D88</f>
        <v>#DIV/0!</v>
      </c>
    </row>
    <row r="89" spans="1:15" s="3" customFormat="1" x14ac:dyDescent="0.2">
      <c r="A89" s="96" t="s">
        <v>55</v>
      </c>
      <c r="B89" s="20"/>
      <c r="C89" s="13"/>
      <c r="D89" s="13"/>
      <c r="E89" s="24"/>
      <c r="F89" s="24"/>
      <c r="G89" s="24"/>
      <c r="H89" s="24"/>
      <c r="I89" s="24"/>
      <c r="J89" s="127">
        <f t="shared" si="3"/>
        <v>0</v>
      </c>
      <c r="K89" s="167"/>
      <c r="L89" s="169">
        <f>K89*D89</f>
        <v>0</v>
      </c>
      <c r="M89" s="128">
        <f t="shared" si="4"/>
        <v>0</v>
      </c>
      <c r="N89" s="128">
        <f t="shared" si="5"/>
        <v>0</v>
      </c>
      <c r="O89" s="172" t="e">
        <f>I89/D89</f>
        <v>#DIV/0!</v>
      </c>
    </row>
    <row r="90" spans="1:15" s="3" customFormat="1" x14ac:dyDescent="0.2">
      <c r="A90" s="96" t="s">
        <v>55</v>
      </c>
      <c r="B90" s="20"/>
      <c r="C90" s="13"/>
      <c r="D90" s="13"/>
      <c r="E90" s="24"/>
      <c r="F90" s="24"/>
      <c r="G90" s="24"/>
      <c r="H90" s="24"/>
      <c r="I90" s="24"/>
      <c r="J90" s="127">
        <f t="shared" si="3"/>
        <v>0</v>
      </c>
      <c r="K90" s="167"/>
      <c r="L90" s="169">
        <f>K90*D90</f>
        <v>0</v>
      </c>
      <c r="M90" s="128">
        <f t="shared" si="4"/>
        <v>0</v>
      </c>
      <c r="N90" s="128">
        <f t="shared" si="5"/>
        <v>0</v>
      </c>
      <c r="O90" s="172" t="e">
        <f>I90/D90</f>
        <v>#DIV/0!</v>
      </c>
    </row>
    <row r="91" spans="1:15" s="3" customFormat="1" x14ac:dyDescent="0.2">
      <c r="A91" s="96" t="s">
        <v>55</v>
      </c>
      <c r="B91" s="20"/>
      <c r="C91" s="13"/>
      <c r="D91" s="13"/>
      <c r="E91" s="24"/>
      <c r="F91" s="24"/>
      <c r="G91" s="24"/>
      <c r="H91" s="24"/>
      <c r="I91" s="24"/>
      <c r="J91" s="127">
        <f t="shared" si="3"/>
        <v>0</v>
      </c>
      <c r="K91" s="167"/>
      <c r="L91" s="169">
        <f>K91*D91</f>
        <v>0</v>
      </c>
      <c r="M91" s="128">
        <f t="shared" si="4"/>
        <v>0</v>
      </c>
      <c r="N91" s="128">
        <f t="shared" si="5"/>
        <v>0</v>
      </c>
      <c r="O91" s="172" t="e">
        <f>I91/D91</f>
        <v>#DIV/0!</v>
      </c>
    </row>
    <row r="92" spans="1:15" s="3" customFormat="1" x14ac:dyDescent="0.2">
      <c r="A92" s="96" t="s">
        <v>55</v>
      </c>
      <c r="B92" s="20"/>
      <c r="C92" s="13"/>
      <c r="D92" s="13"/>
      <c r="E92" s="24"/>
      <c r="F92" s="24"/>
      <c r="G92" s="24"/>
      <c r="H92" s="24"/>
      <c r="I92" s="24"/>
      <c r="J92" s="127">
        <f t="shared" si="3"/>
        <v>0</v>
      </c>
      <c r="K92" s="167"/>
      <c r="L92" s="169">
        <f>K92*D92</f>
        <v>0</v>
      </c>
      <c r="M92" s="128">
        <f t="shared" si="4"/>
        <v>0</v>
      </c>
      <c r="N92" s="128">
        <f t="shared" si="5"/>
        <v>0</v>
      </c>
      <c r="O92" s="172" t="e">
        <f>I92/D92</f>
        <v>#DIV/0!</v>
      </c>
    </row>
    <row r="93" spans="1:15" s="3" customFormat="1" x14ac:dyDescent="0.2">
      <c r="A93" s="96" t="s">
        <v>55</v>
      </c>
      <c r="B93" s="20"/>
      <c r="C93" s="13"/>
      <c r="D93" s="13"/>
      <c r="E93" s="24"/>
      <c r="F93" s="24"/>
      <c r="G93" s="24"/>
      <c r="H93" s="24"/>
      <c r="I93" s="24"/>
      <c r="J93" s="127">
        <f t="shared" si="3"/>
        <v>0</v>
      </c>
      <c r="K93" s="167"/>
      <c r="L93" s="169">
        <f>K93*D93</f>
        <v>0</v>
      </c>
      <c r="M93" s="128">
        <f t="shared" si="4"/>
        <v>0</v>
      </c>
      <c r="N93" s="128">
        <f t="shared" si="5"/>
        <v>0</v>
      </c>
      <c r="O93" s="172" t="e">
        <f>I93/D93</f>
        <v>#DIV/0!</v>
      </c>
    </row>
    <row r="94" spans="1:15" s="3" customFormat="1" x14ac:dyDescent="0.2">
      <c r="A94" s="96" t="s">
        <v>55</v>
      </c>
      <c r="B94" s="20"/>
      <c r="C94" s="13"/>
      <c r="D94" s="13"/>
      <c r="E94" s="24"/>
      <c r="F94" s="24"/>
      <c r="G94" s="24"/>
      <c r="H94" s="24"/>
      <c r="I94" s="24"/>
      <c r="J94" s="127">
        <f t="shared" si="3"/>
        <v>0</v>
      </c>
      <c r="K94" s="167"/>
      <c r="L94" s="169">
        <f>K94*D94</f>
        <v>0</v>
      </c>
      <c r="M94" s="128">
        <f t="shared" si="4"/>
        <v>0</v>
      </c>
      <c r="N94" s="128">
        <f t="shared" si="5"/>
        <v>0</v>
      </c>
      <c r="O94" s="172" t="e">
        <f>I94/D94</f>
        <v>#DIV/0!</v>
      </c>
    </row>
    <row r="95" spans="1:15" s="3" customFormat="1" x14ac:dyDescent="0.2">
      <c r="A95" s="96" t="s">
        <v>55</v>
      </c>
      <c r="B95" s="20"/>
      <c r="C95" s="13"/>
      <c r="D95" s="13"/>
      <c r="E95" s="24"/>
      <c r="F95" s="24"/>
      <c r="G95" s="24"/>
      <c r="H95" s="24"/>
      <c r="I95" s="24"/>
      <c r="J95" s="127">
        <f t="shared" si="3"/>
        <v>0</v>
      </c>
      <c r="K95" s="167"/>
      <c r="L95" s="169">
        <f>K95*D95</f>
        <v>0</v>
      </c>
      <c r="M95" s="128">
        <f t="shared" si="4"/>
        <v>0</v>
      </c>
      <c r="N95" s="128">
        <f t="shared" si="5"/>
        <v>0</v>
      </c>
      <c r="O95" s="172" t="e">
        <f>I95/D95</f>
        <v>#DIV/0!</v>
      </c>
    </row>
    <row r="96" spans="1:15" s="3" customFormat="1" x14ac:dyDescent="0.2">
      <c r="A96" s="96" t="s">
        <v>55</v>
      </c>
      <c r="B96" s="20"/>
      <c r="C96" s="13"/>
      <c r="D96" s="13"/>
      <c r="E96" s="24"/>
      <c r="F96" s="24"/>
      <c r="G96" s="24"/>
      <c r="H96" s="24"/>
      <c r="I96" s="24"/>
      <c r="J96" s="127">
        <f t="shared" si="3"/>
        <v>0</v>
      </c>
      <c r="K96" s="167"/>
      <c r="L96" s="169">
        <f>K96*D96</f>
        <v>0</v>
      </c>
      <c r="M96" s="128">
        <f t="shared" si="4"/>
        <v>0</v>
      </c>
      <c r="N96" s="128">
        <f t="shared" si="5"/>
        <v>0</v>
      </c>
      <c r="O96" s="172" t="e">
        <f>I96/D96</f>
        <v>#DIV/0!</v>
      </c>
    </row>
    <row r="97" spans="1:15" s="3" customFormat="1" x14ac:dyDescent="0.2">
      <c r="A97" s="96" t="s">
        <v>55</v>
      </c>
      <c r="B97" s="20"/>
      <c r="C97" s="13"/>
      <c r="D97" s="13"/>
      <c r="E97" s="24"/>
      <c r="F97" s="24"/>
      <c r="G97" s="24"/>
      <c r="H97" s="24"/>
      <c r="I97" s="24"/>
      <c r="J97" s="127">
        <f t="shared" si="3"/>
        <v>0</v>
      </c>
      <c r="K97" s="167"/>
      <c r="L97" s="169">
        <f>K97*D97</f>
        <v>0</v>
      </c>
      <c r="M97" s="128">
        <f t="shared" si="4"/>
        <v>0</v>
      </c>
      <c r="N97" s="128">
        <f t="shared" si="5"/>
        <v>0</v>
      </c>
      <c r="O97" s="172" t="e">
        <f>I97/D97</f>
        <v>#DIV/0!</v>
      </c>
    </row>
    <row r="98" spans="1:15" s="3" customFormat="1" x14ac:dyDescent="0.2">
      <c r="A98" s="96" t="s">
        <v>55</v>
      </c>
      <c r="B98" s="20"/>
      <c r="C98" s="13"/>
      <c r="D98" s="13"/>
      <c r="E98" s="24"/>
      <c r="F98" s="24"/>
      <c r="G98" s="24"/>
      <c r="H98" s="24"/>
      <c r="I98" s="24"/>
      <c r="J98" s="127">
        <f t="shared" si="3"/>
        <v>0</v>
      </c>
      <c r="K98" s="167"/>
      <c r="L98" s="169">
        <f>K98*D98</f>
        <v>0</v>
      </c>
      <c r="M98" s="128">
        <f t="shared" si="4"/>
        <v>0</v>
      </c>
      <c r="N98" s="128">
        <f t="shared" si="5"/>
        <v>0</v>
      </c>
      <c r="O98" s="172" t="e">
        <f>I98/D98</f>
        <v>#DIV/0!</v>
      </c>
    </row>
    <row r="99" spans="1:15" s="3" customFormat="1" x14ac:dyDescent="0.2">
      <c r="A99" s="96" t="s">
        <v>55</v>
      </c>
      <c r="B99" s="20"/>
      <c r="C99" s="13"/>
      <c r="D99" s="13"/>
      <c r="E99" s="24"/>
      <c r="F99" s="24"/>
      <c r="G99" s="24"/>
      <c r="H99" s="24"/>
      <c r="I99" s="24"/>
      <c r="J99" s="127">
        <f t="shared" si="3"/>
        <v>0</v>
      </c>
      <c r="K99" s="167"/>
      <c r="L99" s="169">
        <f>K99*D99</f>
        <v>0</v>
      </c>
      <c r="M99" s="128">
        <f t="shared" si="4"/>
        <v>0</v>
      </c>
      <c r="N99" s="128">
        <f t="shared" si="5"/>
        <v>0</v>
      </c>
      <c r="O99" s="172" t="e">
        <f>I99/D99</f>
        <v>#DIV/0!</v>
      </c>
    </row>
    <row r="100" spans="1:15" s="3" customFormat="1" x14ac:dyDescent="0.2">
      <c r="A100" s="96" t="s">
        <v>55</v>
      </c>
      <c r="B100" s="20"/>
      <c r="C100" s="13"/>
      <c r="D100" s="13"/>
      <c r="E100" s="24"/>
      <c r="F100" s="24"/>
      <c r="G100" s="24"/>
      <c r="H100" s="24"/>
      <c r="I100" s="24"/>
      <c r="J100" s="127">
        <f t="shared" si="3"/>
        <v>0</v>
      </c>
      <c r="K100" s="167"/>
      <c r="L100" s="169">
        <f>K100*D100</f>
        <v>0</v>
      </c>
      <c r="M100" s="128">
        <f t="shared" si="4"/>
        <v>0</v>
      </c>
      <c r="N100" s="128">
        <f t="shared" si="5"/>
        <v>0</v>
      </c>
      <c r="O100" s="172" t="e">
        <f>I100/D100</f>
        <v>#DIV/0!</v>
      </c>
    </row>
    <row r="101" spans="1:15" s="3" customFormat="1" ht="13.5" thickBot="1" x14ac:dyDescent="0.25">
      <c r="A101" s="96" t="s">
        <v>55</v>
      </c>
      <c r="B101" s="20"/>
      <c r="C101" s="15"/>
      <c r="D101" s="15"/>
      <c r="E101" s="25"/>
      <c r="F101" s="25"/>
      <c r="G101" s="25"/>
      <c r="H101" s="25"/>
      <c r="I101" s="25"/>
      <c r="J101" s="127">
        <f t="shared" si="3"/>
        <v>0</v>
      </c>
      <c r="K101" s="168"/>
      <c r="L101" s="169">
        <f>K101*D101</f>
        <v>0</v>
      </c>
      <c r="M101" s="128">
        <f t="shared" si="4"/>
        <v>0</v>
      </c>
      <c r="N101" s="128">
        <f t="shared" si="5"/>
        <v>0</v>
      </c>
      <c r="O101" s="172" t="e">
        <f>I101/D101</f>
        <v>#DIV/0!</v>
      </c>
    </row>
    <row r="102" spans="1:15" s="3" customFormat="1" ht="13.5" thickBot="1" x14ac:dyDescent="0.25">
      <c r="A102" s="11" t="s">
        <v>54</v>
      </c>
      <c r="B102" s="119"/>
      <c r="C102" s="12"/>
      <c r="D102" s="12"/>
      <c r="E102" s="98"/>
      <c r="F102" s="98"/>
      <c r="G102" s="98"/>
      <c r="H102" s="98"/>
      <c r="I102" s="98"/>
      <c r="J102" s="129"/>
      <c r="K102" s="135"/>
      <c r="L102" s="130">
        <f>SUM(L9:L101)</f>
        <v>0</v>
      </c>
      <c r="M102" s="131">
        <f>SUM(M9:M101)</f>
        <v>0</v>
      </c>
      <c r="N102" s="131">
        <f>SUM(N9:N101)</f>
        <v>0</v>
      </c>
      <c r="O102" s="132" t="e">
        <f>IF(#REF!=0,0,M102/L102)</f>
        <v>#REF!</v>
      </c>
    </row>
    <row r="103" spans="1:15" s="3" customFormat="1" ht="13.5" thickBot="1" x14ac:dyDescent="0.25">
      <c r="A103" s="4"/>
      <c r="B103" s="4"/>
      <c r="C103" s="4"/>
      <c r="D103" s="4"/>
      <c r="E103" s="5"/>
      <c r="F103" s="5"/>
      <c r="G103" s="5"/>
      <c r="H103" s="5"/>
      <c r="I103" s="5"/>
      <c r="J103" s="62"/>
      <c r="K103" s="62"/>
      <c r="L103" s="113"/>
      <c r="M103" s="114"/>
      <c r="N103" s="114"/>
      <c r="O103" s="62"/>
    </row>
    <row r="104" spans="1:15" s="3" customFormat="1" ht="13.5" customHeight="1" thickBot="1" x14ac:dyDescent="0.25">
      <c r="A104" s="4"/>
      <c r="B104" s="208" t="s">
        <v>72</v>
      </c>
      <c r="C104" s="209"/>
      <c r="D104" s="210"/>
      <c r="E104" s="182"/>
      <c r="F104" s="205" t="s">
        <v>73</v>
      </c>
      <c r="G104" s="206"/>
      <c r="H104" s="206"/>
      <c r="I104" s="206"/>
      <c r="J104" s="206"/>
      <c r="K104" s="206"/>
      <c r="L104" s="206"/>
      <c r="M104" s="206"/>
      <c r="N104" s="206"/>
      <c r="O104" s="207"/>
    </row>
    <row r="105" spans="1:15" s="3" customFormat="1" ht="64.5" thickBot="1" x14ac:dyDescent="0.25">
      <c r="A105" s="4" t="s">
        <v>76</v>
      </c>
      <c r="B105" s="124" t="s">
        <v>74</v>
      </c>
      <c r="C105" s="124" t="s">
        <v>47</v>
      </c>
      <c r="D105" s="124" t="s">
        <v>71</v>
      </c>
      <c r="E105" s="68" t="s">
        <v>70</v>
      </c>
      <c r="F105" s="173" t="s">
        <v>48</v>
      </c>
      <c r="G105" s="173" t="s">
        <v>49</v>
      </c>
      <c r="H105" s="173" t="s">
        <v>50</v>
      </c>
      <c r="I105" s="173" t="s">
        <v>51</v>
      </c>
      <c r="J105" s="125" t="s">
        <v>52</v>
      </c>
      <c r="K105" s="125" t="s">
        <v>75</v>
      </c>
      <c r="L105" s="125" t="s">
        <v>67</v>
      </c>
      <c r="M105" s="125" t="s">
        <v>68</v>
      </c>
      <c r="N105" s="125" t="s">
        <v>69</v>
      </c>
      <c r="O105" s="126" t="s">
        <v>53</v>
      </c>
    </row>
    <row r="106" spans="1:15" s="3" customFormat="1" x14ac:dyDescent="0.2">
      <c r="A106" s="21" t="s">
        <v>21</v>
      </c>
      <c r="B106" s="28"/>
      <c r="C106" s="28"/>
      <c r="D106" s="28"/>
      <c r="E106" s="23"/>
      <c r="F106" s="23"/>
      <c r="G106" s="23"/>
      <c r="H106" s="23"/>
      <c r="I106" s="23"/>
      <c r="J106" s="127">
        <f t="shared" ref="J106:J147" si="6">F106-G106-H106-I106</f>
        <v>0</v>
      </c>
      <c r="K106" s="167"/>
      <c r="L106" s="169">
        <f>K106*D106</f>
        <v>0</v>
      </c>
      <c r="M106" s="128">
        <f t="shared" ref="M106:M147" si="7">K106*I106</f>
        <v>0</v>
      </c>
      <c r="N106" s="128">
        <f t="shared" ref="N106:N147" si="8">(G106+H106)*K106</f>
        <v>0</v>
      </c>
      <c r="O106" s="172" t="e">
        <f>I106/D106</f>
        <v>#DIV/0!</v>
      </c>
    </row>
    <row r="107" spans="1:15" s="3" customFormat="1" x14ac:dyDescent="0.2">
      <c r="A107" s="22" t="s">
        <v>21</v>
      </c>
      <c r="B107" s="13"/>
      <c r="C107" s="13"/>
      <c r="D107" s="13"/>
      <c r="E107" s="24"/>
      <c r="F107" s="24"/>
      <c r="G107" s="24"/>
      <c r="H107" s="24"/>
      <c r="I107" s="24"/>
      <c r="J107" s="127">
        <f t="shared" si="6"/>
        <v>0</v>
      </c>
      <c r="K107" s="170"/>
      <c r="L107" s="169">
        <f>K107*D107</f>
        <v>0</v>
      </c>
      <c r="M107" s="128">
        <f t="shared" si="7"/>
        <v>0</v>
      </c>
      <c r="N107" s="128">
        <f t="shared" si="8"/>
        <v>0</v>
      </c>
      <c r="O107" s="172" t="e">
        <f>I107/D107</f>
        <v>#DIV/0!</v>
      </c>
    </row>
    <row r="108" spans="1:15" s="3" customFormat="1" x14ac:dyDescent="0.2">
      <c r="A108" s="22" t="s">
        <v>21</v>
      </c>
      <c r="B108" s="13"/>
      <c r="C108" s="13"/>
      <c r="D108" s="13"/>
      <c r="E108" s="24"/>
      <c r="F108" s="24"/>
      <c r="G108" s="24"/>
      <c r="H108" s="24"/>
      <c r="I108" s="24"/>
      <c r="J108" s="127">
        <f t="shared" si="6"/>
        <v>0</v>
      </c>
      <c r="K108" s="170"/>
      <c r="L108" s="169">
        <f>K108*D108</f>
        <v>0</v>
      </c>
      <c r="M108" s="128">
        <f t="shared" si="7"/>
        <v>0</v>
      </c>
      <c r="N108" s="128">
        <f t="shared" si="8"/>
        <v>0</v>
      </c>
      <c r="O108" s="172" t="e">
        <f>I108/D108</f>
        <v>#DIV/0!</v>
      </c>
    </row>
    <row r="109" spans="1:15" s="3" customFormat="1" x14ac:dyDescent="0.2">
      <c r="A109" s="22" t="s">
        <v>21</v>
      </c>
      <c r="B109" s="13"/>
      <c r="C109" s="13"/>
      <c r="D109" s="13"/>
      <c r="E109" s="24"/>
      <c r="F109" s="24"/>
      <c r="G109" s="24"/>
      <c r="H109" s="24"/>
      <c r="I109" s="24"/>
      <c r="J109" s="127">
        <f t="shared" si="6"/>
        <v>0</v>
      </c>
      <c r="K109" s="170"/>
      <c r="L109" s="169">
        <f>K109*D109</f>
        <v>0</v>
      </c>
      <c r="M109" s="128">
        <f t="shared" si="7"/>
        <v>0</v>
      </c>
      <c r="N109" s="128">
        <f t="shared" si="8"/>
        <v>0</v>
      </c>
      <c r="O109" s="172" t="e">
        <f>I109/D109</f>
        <v>#DIV/0!</v>
      </c>
    </row>
    <row r="110" spans="1:15" s="3" customFormat="1" x14ac:dyDescent="0.2">
      <c r="A110" s="22" t="s">
        <v>21</v>
      </c>
      <c r="B110" s="13"/>
      <c r="C110" s="13"/>
      <c r="D110" s="13"/>
      <c r="E110" s="24"/>
      <c r="F110" s="24"/>
      <c r="G110" s="24"/>
      <c r="H110" s="24"/>
      <c r="I110" s="24"/>
      <c r="J110" s="127">
        <f t="shared" si="6"/>
        <v>0</v>
      </c>
      <c r="K110" s="170"/>
      <c r="L110" s="169">
        <f>K110*D110</f>
        <v>0</v>
      </c>
      <c r="M110" s="128">
        <f t="shared" si="7"/>
        <v>0</v>
      </c>
      <c r="N110" s="128">
        <f t="shared" si="8"/>
        <v>0</v>
      </c>
      <c r="O110" s="172" t="e">
        <f>I110/D110</f>
        <v>#DIV/0!</v>
      </c>
    </row>
    <row r="111" spans="1:15" s="3" customFormat="1" x14ac:dyDescent="0.2">
      <c r="A111" s="22" t="s">
        <v>21</v>
      </c>
      <c r="B111" s="13"/>
      <c r="C111" s="13"/>
      <c r="D111" s="13"/>
      <c r="E111" s="24"/>
      <c r="F111" s="24"/>
      <c r="G111" s="24"/>
      <c r="H111" s="24"/>
      <c r="I111" s="24"/>
      <c r="J111" s="127">
        <f t="shared" si="6"/>
        <v>0</v>
      </c>
      <c r="K111" s="170"/>
      <c r="L111" s="169">
        <f>K111*D111</f>
        <v>0</v>
      </c>
      <c r="M111" s="128">
        <f t="shared" si="7"/>
        <v>0</v>
      </c>
      <c r="N111" s="128">
        <f t="shared" si="8"/>
        <v>0</v>
      </c>
      <c r="O111" s="172" t="e">
        <f>I111/D111</f>
        <v>#DIV/0!</v>
      </c>
    </row>
    <row r="112" spans="1:15" s="3" customFormat="1" x14ac:dyDescent="0.2">
      <c r="A112" s="22" t="s">
        <v>21</v>
      </c>
      <c r="B112" s="13"/>
      <c r="C112" s="13"/>
      <c r="D112" s="13"/>
      <c r="E112" s="24"/>
      <c r="F112" s="24"/>
      <c r="G112" s="24"/>
      <c r="H112" s="24"/>
      <c r="I112" s="24"/>
      <c r="J112" s="127">
        <f t="shared" si="6"/>
        <v>0</v>
      </c>
      <c r="K112" s="170"/>
      <c r="L112" s="169">
        <f>K112*D112</f>
        <v>0</v>
      </c>
      <c r="M112" s="128">
        <f t="shared" si="7"/>
        <v>0</v>
      </c>
      <c r="N112" s="128">
        <f t="shared" si="8"/>
        <v>0</v>
      </c>
      <c r="O112" s="172" t="e">
        <f>I112/D112</f>
        <v>#DIV/0!</v>
      </c>
    </row>
    <row r="113" spans="1:15" s="3" customFormat="1" x14ac:dyDescent="0.2">
      <c r="A113" s="22" t="s">
        <v>21</v>
      </c>
      <c r="B113" s="13"/>
      <c r="C113" s="13"/>
      <c r="D113" s="13"/>
      <c r="E113" s="24"/>
      <c r="F113" s="24"/>
      <c r="G113" s="24"/>
      <c r="H113" s="24"/>
      <c r="I113" s="24"/>
      <c r="J113" s="127">
        <f t="shared" si="6"/>
        <v>0</v>
      </c>
      <c r="K113" s="170"/>
      <c r="L113" s="169">
        <f>K113*D113</f>
        <v>0</v>
      </c>
      <c r="M113" s="128">
        <f t="shared" si="7"/>
        <v>0</v>
      </c>
      <c r="N113" s="128">
        <f t="shared" si="8"/>
        <v>0</v>
      </c>
      <c r="O113" s="172" t="e">
        <f>I113/D113</f>
        <v>#DIV/0!</v>
      </c>
    </row>
    <row r="114" spans="1:15" s="3" customFormat="1" x14ac:dyDescent="0.2">
      <c r="A114" s="22" t="s">
        <v>21</v>
      </c>
      <c r="B114" s="13"/>
      <c r="C114" s="13"/>
      <c r="D114" s="13"/>
      <c r="E114" s="24"/>
      <c r="F114" s="24"/>
      <c r="G114" s="24"/>
      <c r="H114" s="24"/>
      <c r="I114" s="24"/>
      <c r="J114" s="127">
        <f t="shared" si="6"/>
        <v>0</v>
      </c>
      <c r="K114" s="170"/>
      <c r="L114" s="169">
        <f>K114*D114</f>
        <v>0</v>
      </c>
      <c r="M114" s="128">
        <f t="shared" si="7"/>
        <v>0</v>
      </c>
      <c r="N114" s="128">
        <f t="shared" si="8"/>
        <v>0</v>
      </c>
      <c r="O114" s="172" t="e">
        <f>I114/D114</f>
        <v>#DIV/0!</v>
      </c>
    </row>
    <row r="115" spans="1:15" s="3" customFormat="1" x14ac:dyDescent="0.2">
      <c r="A115" s="22" t="s">
        <v>21</v>
      </c>
      <c r="B115" s="13"/>
      <c r="C115" s="13"/>
      <c r="D115" s="13"/>
      <c r="E115" s="24"/>
      <c r="F115" s="24"/>
      <c r="G115" s="24"/>
      <c r="H115" s="24"/>
      <c r="I115" s="24"/>
      <c r="J115" s="127">
        <f t="shared" si="6"/>
        <v>0</v>
      </c>
      <c r="K115" s="170"/>
      <c r="L115" s="169">
        <f>K115*D115</f>
        <v>0</v>
      </c>
      <c r="M115" s="128">
        <f t="shared" si="7"/>
        <v>0</v>
      </c>
      <c r="N115" s="128">
        <f t="shared" si="8"/>
        <v>0</v>
      </c>
      <c r="O115" s="172" t="e">
        <f>I115/D115</f>
        <v>#DIV/0!</v>
      </c>
    </row>
    <row r="116" spans="1:15" s="3" customFormat="1" x14ac:dyDescent="0.2">
      <c r="A116" s="22" t="s">
        <v>21</v>
      </c>
      <c r="B116" s="13"/>
      <c r="C116" s="13"/>
      <c r="D116" s="13"/>
      <c r="E116" s="24"/>
      <c r="F116" s="24"/>
      <c r="G116" s="24"/>
      <c r="H116" s="24"/>
      <c r="I116" s="24"/>
      <c r="J116" s="127">
        <f t="shared" si="6"/>
        <v>0</v>
      </c>
      <c r="K116" s="170"/>
      <c r="L116" s="169">
        <f>K116*D116</f>
        <v>0</v>
      </c>
      <c r="M116" s="128">
        <f t="shared" si="7"/>
        <v>0</v>
      </c>
      <c r="N116" s="128">
        <f t="shared" si="8"/>
        <v>0</v>
      </c>
      <c r="O116" s="172" t="e">
        <f>I116/D116</f>
        <v>#DIV/0!</v>
      </c>
    </row>
    <row r="117" spans="1:15" s="3" customFormat="1" x14ac:dyDescent="0.2">
      <c r="A117" s="22" t="s">
        <v>21</v>
      </c>
      <c r="B117" s="13"/>
      <c r="C117" s="13"/>
      <c r="D117" s="13"/>
      <c r="E117" s="24"/>
      <c r="F117" s="24"/>
      <c r="G117" s="24"/>
      <c r="H117" s="24"/>
      <c r="I117" s="24"/>
      <c r="J117" s="127">
        <f t="shared" si="6"/>
        <v>0</v>
      </c>
      <c r="K117" s="170"/>
      <c r="L117" s="169">
        <f>K117*D117</f>
        <v>0</v>
      </c>
      <c r="M117" s="128">
        <f t="shared" si="7"/>
        <v>0</v>
      </c>
      <c r="N117" s="128">
        <f t="shared" si="8"/>
        <v>0</v>
      </c>
      <c r="O117" s="172" t="e">
        <f>I117/D117</f>
        <v>#DIV/0!</v>
      </c>
    </row>
    <row r="118" spans="1:15" s="3" customFormat="1" x14ac:dyDescent="0.2">
      <c r="A118" s="22" t="s">
        <v>21</v>
      </c>
      <c r="B118" s="13"/>
      <c r="C118" s="13"/>
      <c r="D118" s="13"/>
      <c r="E118" s="24"/>
      <c r="F118" s="24"/>
      <c r="G118" s="24"/>
      <c r="H118" s="24"/>
      <c r="I118" s="24"/>
      <c r="J118" s="127">
        <f t="shared" si="6"/>
        <v>0</v>
      </c>
      <c r="K118" s="170"/>
      <c r="L118" s="169">
        <f>K118*D118</f>
        <v>0</v>
      </c>
      <c r="M118" s="128">
        <f t="shared" si="7"/>
        <v>0</v>
      </c>
      <c r="N118" s="128">
        <f t="shared" si="8"/>
        <v>0</v>
      </c>
      <c r="O118" s="172" t="e">
        <f>I118/D118</f>
        <v>#DIV/0!</v>
      </c>
    </row>
    <row r="119" spans="1:15" s="3" customFormat="1" x14ac:dyDescent="0.2">
      <c r="A119" s="22" t="s">
        <v>21</v>
      </c>
      <c r="B119" s="13"/>
      <c r="C119" s="13"/>
      <c r="D119" s="13"/>
      <c r="E119" s="24"/>
      <c r="F119" s="24"/>
      <c r="G119" s="24"/>
      <c r="H119" s="24"/>
      <c r="I119" s="24"/>
      <c r="J119" s="127">
        <f t="shared" si="6"/>
        <v>0</v>
      </c>
      <c r="K119" s="170"/>
      <c r="L119" s="169">
        <f>K119*D119</f>
        <v>0</v>
      </c>
      <c r="M119" s="128">
        <f t="shared" si="7"/>
        <v>0</v>
      </c>
      <c r="N119" s="128">
        <f t="shared" si="8"/>
        <v>0</v>
      </c>
      <c r="O119" s="172" t="e">
        <f>I119/D119</f>
        <v>#DIV/0!</v>
      </c>
    </row>
    <row r="120" spans="1:15" s="3" customFormat="1" x14ac:dyDescent="0.2">
      <c r="A120" s="22" t="s">
        <v>21</v>
      </c>
      <c r="B120" s="13"/>
      <c r="C120" s="13"/>
      <c r="D120" s="13"/>
      <c r="E120" s="24"/>
      <c r="F120" s="24"/>
      <c r="G120" s="24"/>
      <c r="H120" s="24"/>
      <c r="I120" s="24"/>
      <c r="J120" s="127">
        <f t="shared" si="6"/>
        <v>0</v>
      </c>
      <c r="K120" s="170"/>
      <c r="L120" s="169">
        <f>K120*D120</f>
        <v>0</v>
      </c>
      <c r="M120" s="128">
        <f t="shared" si="7"/>
        <v>0</v>
      </c>
      <c r="N120" s="128">
        <f t="shared" si="8"/>
        <v>0</v>
      </c>
      <c r="O120" s="172" t="e">
        <f>I120/D120</f>
        <v>#DIV/0!</v>
      </c>
    </row>
    <row r="121" spans="1:15" s="3" customFormat="1" x14ac:dyDescent="0.2">
      <c r="A121" s="22" t="s">
        <v>21</v>
      </c>
      <c r="B121" s="13"/>
      <c r="C121" s="13"/>
      <c r="D121" s="13"/>
      <c r="E121" s="24"/>
      <c r="F121" s="24"/>
      <c r="G121" s="24"/>
      <c r="H121" s="24"/>
      <c r="I121" s="24"/>
      <c r="J121" s="127">
        <f t="shared" si="6"/>
        <v>0</v>
      </c>
      <c r="K121" s="170"/>
      <c r="L121" s="169">
        <f>K121*D121</f>
        <v>0</v>
      </c>
      <c r="M121" s="128">
        <f t="shared" si="7"/>
        <v>0</v>
      </c>
      <c r="N121" s="128">
        <f t="shared" si="8"/>
        <v>0</v>
      </c>
      <c r="O121" s="172" t="e">
        <f>I121/D121</f>
        <v>#DIV/0!</v>
      </c>
    </row>
    <row r="122" spans="1:15" s="3" customFormat="1" x14ac:dyDescent="0.2">
      <c r="A122" s="22" t="s">
        <v>21</v>
      </c>
      <c r="B122" s="13"/>
      <c r="C122" s="13"/>
      <c r="D122" s="13"/>
      <c r="E122" s="24"/>
      <c r="F122" s="24"/>
      <c r="G122" s="24"/>
      <c r="H122" s="24"/>
      <c r="I122" s="24"/>
      <c r="J122" s="127">
        <f t="shared" si="6"/>
        <v>0</v>
      </c>
      <c r="K122" s="170"/>
      <c r="L122" s="169">
        <f>K122*D122</f>
        <v>0</v>
      </c>
      <c r="M122" s="128">
        <f t="shared" si="7"/>
        <v>0</v>
      </c>
      <c r="N122" s="128">
        <f t="shared" si="8"/>
        <v>0</v>
      </c>
      <c r="O122" s="172" t="e">
        <f>I122/D122</f>
        <v>#DIV/0!</v>
      </c>
    </row>
    <row r="123" spans="1:15" s="3" customFormat="1" x14ac:dyDescent="0.2">
      <c r="A123" s="22" t="s">
        <v>21</v>
      </c>
      <c r="B123" s="13"/>
      <c r="C123" s="13"/>
      <c r="D123" s="13"/>
      <c r="E123" s="24"/>
      <c r="F123" s="24"/>
      <c r="G123" s="24"/>
      <c r="H123" s="24"/>
      <c r="I123" s="24"/>
      <c r="J123" s="127">
        <f t="shared" si="6"/>
        <v>0</v>
      </c>
      <c r="K123" s="170"/>
      <c r="L123" s="169">
        <f>K123*D123</f>
        <v>0</v>
      </c>
      <c r="M123" s="128">
        <f t="shared" si="7"/>
        <v>0</v>
      </c>
      <c r="N123" s="128">
        <f t="shared" si="8"/>
        <v>0</v>
      </c>
      <c r="O123" s="172" t="e">
        <f>I123/D123</f>
        <v>#DIV/0!</v>
      </c>
    </row>
    <row r="124" spans="1:15" s="3" customFormat="1" x14ac:dyDescent="0.2">
      <c r="A124" s="22" t="s">
        <v>21</v>
      </c>
      <c r="B124" s="13"/>
      <c r="C124" s="13"/>
      <c r="D124" s="13"/>
      <c r="E124" s="24"/>
      <c r="F124" s="24"/>
      <c r="G124" s="24"/>
      <c r="H124" s="24"/>
      <c r="I124" s="24"/>
      <c r="J124" s="127">
        <f t="shared" si="6"/>
        <v>0</v>
      </c>
      <c r="K124" s="170"/>
      <c r="L124" s="169">
        <f>K124*D124</f>
        <v>0</v>
      </c>
      <c r="M124" s="128">
        <f t="shared" si="7"/>
        <v>0</v>
      </c>
      <c r="N124" s="128">
        <f t="shared" si="8"/>
        <v>0</v>
      </c>
      <c r="O124" s="172" t="e">
        <f>I124/D124</f>
        <v>#DIV/0!</v>
      </c>
    </row>
    <row r="125" spans="1:15" s="3" customFormat="1" x14ac:dyDescent="0.2">
      <c r="A125" s="22" t="s">
        <v>21</v>
      </c>
      <c r="B125" s="13"/>
      <c r="C125" s="13"/>
      <c r="D125" s="13"/>
      <c r="E125" s="24"/>
      <c r="F125" s="24"/>
      <c r="G125" s="24"/>
      <c r="H125" s="24"/>
      <c r="I125" s="24"/>
      <c r="J125" s="127">
        <f t="shared" si="6"/>
        <v>0</v>
      </c>
      <c r="K125" s="170"/>
      <c r="L125" s="169">
        <f>K125*D125</f>
        <v>0</v>
      </c>
      <c r="M125" s="128">
        <f t="shared" si="7"/>
        <v>0</v>
      </c>
      <c r="N125" s="128">
        <f t="shared" si="8"/>
        <v>0</v>
      </c>
      <c r="O125" s="172" t="e">
        <f>I125/D125</f>
        <v>#DIV/0!</v>
      </c>
    </row>
    <row r="126" spans="1:15" s="3" customFormat="1" x14ac:dyDescent="0.2">
      <c r="A126" s="22" t="s">
        <v>21</v>
      </c>
      <c r="B126" s="13"/>
      <c r="C126" s="13"/>
      <c r="D126" s="13"/>
      <c r="E126" s="24"/>
      <c r="F126" s="24"/>
      <c r="G126" s="24"/>
      <c r="H126" s="24"/>
      <c r="I126" s="24"/>
      <c r="J126" s="127">
        <f t="shared" si="6"/>
        <v>0</v>
      </c>
      <c r="K126" s="170"/>
      <c r="L126" s="169">
        <f>K126*D126</f>
        <v>0</v>
      </c>
      <c r="M126" s="128">
        <f t="shared" si="7"/>
        <v>0</v>
      </c>
      <c r="N126" s="128">
        <f t="shared" si="8"/>
        <v>0</v>
      </c>
      <c r="O126" s="172" t="e">
        <f>I126/D126</f>
        <v>#DIV/0!</v>
      </c>
    </row>
    <row r="127" spans="1:15" s="3" customFormat="1" x14ac:dyDescent="0.2">
      <c r="A127" s="22" t="s">
        <v>21</v>
      </c>
      <c r="B127" s="13"/>
      <c r="C127" s="13"/>
      <c r="D127" s="13"/>
      <c r="E127" s="24"/>
      <c r="F127" s="24"/>
      <c r="G127" s="24"/>
      <c r="H127" s="24"/>
      <c r="I127" s="24"/>
      <c r="J127" s="127">
        <f t="shared" si="6"/>
        <v>0</v>
      </c>
      <c r="K127" s="170"/>
      <c r="L127" s="169">
        <f>K127*D127</f>
        <v>0</v>
      </c>
      <c r="M127" s="128">
        <f t="shared" si="7"/>
        <v>0</v>
      </c>
      <c r="N127" s="128">
        <f t="shared" si="8"/>
        <v>0</v>
      </c>
      <c r="O127" s="172" t="e">
        <f>I127/D127</f>
        <v>#DIV/0!</v>
      </c>
    </row>
    <row r="128" spans="1:15" s="3" customFormat="1" x14ac:dyDescent="0.2">
      <c r="A128" s="22" t="s">
        <v>21</v>
      </c>
      <c r="B128" s="13"/>
      <c r="C128" s="13"/>
      <c r="D128" s="13"/>
      <c r="E128" s="24"/>
      <c r="F128" s="24"/>
      <c r="G128" s="24"/>
      <c r="H128" s="24"/>
      <c r="I128" s="24"/>
      <c r="J128" s="127">
        <f t="shared" si="6"/>
        <v>0</v>
      </c>
      <c r="K128" s="170"/>
      <c r="L128" s="169">
        <f>K128*D128</f>
        <v>0</v>
      </c>
      <c r="M128" s="128">
        <f t="shared" si="7"/>
        <v>0</v>
      </c>
      <c r="N128" s="128">
        <f t="shared" si="8"/>
        <v>0</v>
      </c>
      <c r="O128" s="172" t="e">
        <f>I128/D128</f>
        <v>#DIV/0!</v>
      </c>
    </row>
    <row r="129" spans="1:15" s="3" customFormat="1" x14ac:dyDescent="0.2">
      <c r="A129" s="22" t="s">
        <v>21</v>
      </c>
      <c r="B129" s="13"/>
      <c r="C129" s="13"/>
      <c r="D129" s="13"/>
      <c r="E129" s="24"/>
      <c r="F129" s="24"/>
      <c r="G129" s="24"/>
      <c r="H129" s="24"/>
      <c r="I129" s="24"/>
      <c r="J129" s="127">
        <f t="shared" si="6"/>
        <v>0</v>
      </c>
      <c r="K129" s="170"/>
      <c r="L129" s="169">
        <f>K129*D129</f>
        <v>0</v>
      </c>
      <c r="M129" s="128">
        <f t="shared" si="7"/>
        <v>0</v>
      </c>
      <c r="N129" s="128">
        <f t="shared" si="8"/>
        <v>0</v>
      </c>
      <c r="O129" s="172" t="e">
        <f>I129/D129</f>
        <v>#DIV/0!</v>
      </c>
    </row>
    <row r="130" spans="1:15" s="3" customFormat="1" x14ac:dyDescent="0.2">
      <c r="A130" s="22" t="s">
        <v>21</v>
      </c>
      <c r="B130" s="13"/>
      <c r="C130" s="13"/>
      <c r="D130" s="13"/>
      <c r="E130" s="24"/>
      <c r="F130" s="24"/>
      <c r="G130" s="24"/>
      <c r="H130" s="24"/>
      <c r="I130" s="24"/>
      <c r="J130" s="127">
        <f t="shared" si="6"/>
        <v>0</v>
      </c>
      <c r="K130" s="170"/>
      <c r="L130" s="169">
        <f>K130*D130</f>
        <v>0</v>
      </c>
      <c r="M130" s="128">
        <f t="shared" si="7"/>
        <v>0</v>
      </c>
      <c r="N130" s="128">
        <f t="shared" si="8"/>
        <v>0</v>
      </c>
      <c r="O130" s="172" t="e">
        <f>I130/D130</f>
        <v>#DIV/0!</v>
      </c>
    </row>
    <row r="131" spans="1:15" s="3" customFormat="1" x14ac:dyDescent="0.2">
      <c r="A131" s="22" t="s">
        <v>21</v>
      </c>
      <c r="B131" s="13"/>
      <c r="C131" s="13"/>
      <c r="D131" s="13"/>
      <c r="E131" s="24"/>
      <c r="F131" s="24"/>
      <c r="G131" s="24"/>
      <c r="H131" s="24"/>
      <c r="I131" s="24"/>
      <c r="J131" s="127">
        <f t="shared" si="6"/>
        <v>0</v>
      </c>
      <c r="K131" s="170"/>
      <c r="L131" s="169">
        <f>K131*D131</f>
        <v>0</v>
      </c>
      <c r="M131" s="128">
        <f t="shared" si="7"/>
        <v>0</v>
      </c>
      <c r="N131" s="128">
        <f t="shared" si="8"/>
        <v>0</v>
      </c>
      <c r="O131" s="172" t="e">
        <f>I131/D131</f>
        <v>#DIV/0!</v>
      </c>
    </row>
    <row r="132" spans="1:15" s="3" customFormat="1" x14ac:dyDescent="0.2">
      <c r="A132" s="22" t="s">
        <v>21</v>
      </c>
      <c r="B132" s="13"/>
      <c r="C132" s="13"/>
      <c r="D132" s="13"/>
      <c r="E132" s="24"/>
      <c r="F132" s="24"/>
      <c r="G132" s="24"/>
      <c r="H132" s="24"/>
      <c r="I132" s="24"/>
      <c r="J132" s="127">
        <f t="shared" si="6"/>
        <v>0</v>
      </c>
      <c r="K132" s="170"/>
      <c r="L132" s="169">
        <f>K132*D132</f>
        <v>0</v>
      </c>
      <c r="M132" s="128">
        <f t="shared" si="7"/>
        <v>0</v>
      </c>
      <c r="N132" s="128">
        <f t="shared" si="8"/>
        <v>0</v>
      </c>
      <c r="O132" s="172" t="e">
        <f>I132/D132</f>
        <v>#DIV/0!</v>
      </c>
    </row>
    <row r="133" spans="1:15" s="3" customFormat="1" x14ac:dyDescent="0.2">
      <c r="A133" s="22" t="s">
        <v>21</v>
      </c>
      <c r="B133" s="13"/>
      <c r="C133" s="13"/>
      <c r="D133" s="13"/>
      <c r="E133" s="24"/>
      <c r="F133" s="24"/>
      <c r="G133" s="24"/>
      <c r="H133" s="24"/>
      <c r="I133" s="24"/>
      <c r="J133" s="127">
        <f t="shared" si="6"/>
        <v>0</v>
      </c>
      <c r="K133" s="170"/>
      <c r="L133" s="169">
        <f>K133*D133</f>
        <v>0</v>
      </c>
      <c r="M133" s="128">
        <f t="shared" si="7"/>
        <v>0</v>
      </c>
      <c r="N133" s="128">
        <f t="shared" si="8"/>
        <v>0</v>
      </c>
      <c r="O133" s="172" t="e">
        <f>I133/D133</f>
        <v>#DIV/0!</v>
      </c>
    </row>
    <row r="134" spans="1:15" s="3" customFormat="1" x14ac:dyDescent="0.2">
      <c r="A134" s="22" t="s">
        <v>21</v>
      </c>
      <c r="B134" s="13"/>
      <c r="C134" s="13"/>
      <c r="D134" s="13"/>
      <c r="E134" s="24"/>
      <c r="F134" s="24"/>
      <c r="G134" s="24"/>
      <c r="H134" s="24"/>
      <c r="I134" s="24"/>
      <c r="J134" s="127">
        <f t="shared" si="6"/>
        <v>0</v>
      </c>
      <c r="K134" s="170"/>
      <c r="L134" s="169">
        <f>K134*D134</f>
        <v>0</v>
      </c>
      <c r="M134" s="128">
        <f t="shared" si="7"/>
        <v>0</v>
      </c>
      <c r="N134" s="128">
        <f t="shared" si="8"/>
        <v>0</v>
      </c>
      <c r="O134" s="172" t="e">
        <f>I134/D134</f>
        <v>#DIV/0!</v>
      </c>
    </row>
    <row r="135" spans="1:15" s="3" customFormat="1" x14ac:dyDescent="0.2">
      <c r="A135" s="22" t="s">
        <v>21</v>
      </c>
      <c r="B135" s="13"/>
      <c r="C135" s="13"/>
      <c r="D135" s="13"/>
      <c r="E135" s="24"/>
      <c r="F135" s="24"/>
      <c r="G135" s="24"/>
      <c r="H135" s="24"/>
      <c r="I135" s="24"/>
      <c r="J135" s="127">
        <f t="shared" si="6"/>
        <v>0</v>
      </c>
      <c r="K135" s="170"/>
      <c r="L135" s="169">
        <f>K135*D135</f>
        <v>0</v>
      </c>
      <c r="M135" s="128">
        <f t="shared" si="7"/>
        <v>0</v>
      </c>
      <c r="N135" s="128">
        <f t="shared" si="8"/>
        <v>0</v>
      </c>
      <c r="O135" s="172" t="e">
        <f>I135/D135</f>
        <v>#DIV/0!</v>
      </c>
    </row>
    <row r="136" spans="1:15" s="3" customFormat="1" x14ac:dyDescent="0.2">
      <c r="A136" s="22" t="s">
        <v>21</v>
      </c>
      <c r="B136" s="13"/>
      <c r="C136" s="13"/>
      <c r="D136" s="13"/>
      <c r="E136" s="24"/>
      <c r="F136" s="24"/>
      <c r="G136" s="24"/>
      <c r="H136" s="24"/>
      <c r="I136" s="24"/>
      <c r="J136" s="127">
        <f t="shared" si="6"/>
        <v>0</v>
      </c>
      <c r="K136" s="170"/>
      <c r="L136" s="169">
        <f>K136*D136</f>
        <v>0</v>
      </c>
      <c r="M136" s="128">
        <f t="shared" si="7"/>
        <v>0</v>
      </c>
      <c r="N136" s="128">
        <f t="shared" si="8"/>
        <v>0</v>
      </c>
      <c r="O136" s="172" t="e">
        <f>I136/D136</f>
        <v>#DIV/0!</v>
      </c>
    </row>
    <row r="137" spans="1:15" s="3" customFormat="1" x14ac:dyDescent="0.2">
      <c r="A137" s="22" t="s">
        <v>21</v>
      </c>
      <c r="B137" s="13"/>
      <c r="C137" s="13"/>
      <c r="D137" s="13"/>
      <c r="E137" s="24"/>
      <c r="F137" s="24"/>
      <c r="G137" s="24"/>
      <c r="H137" s="24"/>
      <c r="I137" s="24"/>
      <c r="J137" s="127">
        <f t="shared" si="6"/>
        <v>0</v>
      </c>
      <c r="K137" s="170"/>
      <c r="L137" s="169">
        <f>K137*D137</f>
        <v>0</v>
      </c>
      <c r="M137" s="128">
        <f t="shared" si="7"/>
        <v>0</v>
      </c>
      <c r="N137" s="128">
        <f t="shared" si="8"/>
        <v>0</v>
      </c>
      <c r="O137" s="172" t="e">
        <f>I137/D137</f>
        <v>#DIV/0!</v>
      </c>
    </row>
    <row r="138" spans="1:15" s="3" customFormat="1" x14ac:dyDescent="0.2">
      <c r="A138" s="22" t="s">
        <v>21</v>
      </c>
      <c r="B138" s="13"/>
      <c r="C138" s="13"/>
      <c r="D138" s="13"/>
      <c r="E138" s="24"/>
      <c r="F138" s="24"/>
      <c r="G138" s="24"/>
      <c r="H138" s="24"/>
      <c r="I138" s="24"/>
      <c r="J138" s="127">
        <f t="shared" si="6"/>
        <v>0</v>
      </c>
      <c r="K138" s="170"/>
      <c r="L138" s="169">
        <f>K138*D138</f>
        <v>0</v>
      </c>
      <c r="M138" s="128">
        <f t="shared" si="7"/>
        <v>0</v>
      </c>
      <c r="N138" s="128">
        <f t="shared" si="8"/>
        <v>0</v>
      </c>
      <c r="O138" s="172" t="e">
        <f>I138/D138</f>
        <v>#DIV/0!</v>
      </c>
    </row>
    <row r="139" spans="1:15" s="3" customFormat="1" x14ac:dyDescent="0.2">
      <c r="A139" s="22" t="s">
        <v>21</v>
      </c>
      <c r="B139" s="13"/>
      <c r="C139" s="13"/>
      <c r="D139" s="13"/>
      <c r="E139" s="24"/>
      <c r="F139" s="24"/>
      <c r="G139" s="24"/>
      <c r="H139" s="24"/>
      <c r="I139" s="24"/>
      <c r="J139" s="127">
        <f t="shared" si="6"/>
        <v>0</v>
      </c>
      <c r="K139" s="170"/>
      <c r="L139" s="169">
        <f>K139*D139</f>
        <v>0</v>
      </c>
      <c r="M139" s="128">
        <f t="shared" si="7"/>
        <v>0</v>
      </c>
      <c r="N139" s="128">
        <f t="shared" si="8"/>
        <v>0</v>
      </c>
      <c r="O139" s="172" t="e">
        <f>I139/D139</f>
        <v>#DIV/0!</v>
      </c>
    </row>
    <row r="140" spans="1:15" s="3" customFormat="1" x14ac:dyDescent="0.2">
      <c r="A140" s="22" t="s">
        <v>21</v>
      </c>
      <c r="B140" s="13"/>
      <c r="C140" s="13"/>
      <c r="D140" s="13"/>
      <c r="E140" s="24"/>
      <c r="F140" s="24"/>
      <c r="G140" s="24"/>
      <c r="H140" s="24"/>
      <c r="I140" s="24"/>
      <c r="J140" s="127">
        <f t="shared" si="6"/>
        <v>0</v>
      </c>
      <c r="K140" s="170"/>
      <c r="L140" s="169">
        <f>K140*D140</f>
        <v>0</v>
      </c>
      <c r="M140" s="128">
        <f t="shared" si="7"/>
        <v>0</v>
      </c>
      <c r="N140" s="128">
        <f t="shared" si="8"/>
        <v>0</v>
      </c>
      <c r="O140" s="172" t="e">
        <f>I140/D140</f>
        <v>#DIV/0!</v>
      </c>
    </row>
    <row r="141" spans="1:15" s="3" customFormat="1" x14ac:dyDescent="0.2">
      <c r="A141" s="22" t="s">
        <v>21</v>
      </c>
      <c r="B141" s="13"/>
      <c r="C141" s="13"/>
      <c r="D141" s="13"/>
      <c r="E141" s="24"/>
      <c r="F141" s="24"/>
      <c r="G141" s="24"/>
      <c r="H141" s="24"/>
      <c r="I141" s="24"/>
      <c r="J141" s="127">
        <f t="shared" si="6"/>
        <v>0</v>
      </c>
      <c r="K141" s="170"/>
      <c r="L141" s="169">
        <f>K141*D141</f>
        <v>0</v>
      </c>
      <c r="M141" s="128">
        <f t="shared" si="7"/>
        <v>0</v>
      </c>
      <c r="N141" s="128">
        <f t="shared" si="8"/>
        <v>0</v>
      </c>
      <c r="O141" s="172" t="e">
        <f>I141/D141</f>
        <v>#DIV/0!</v>
      </c>
    </row>
    <row r="142" spans="1:15" s="3" customFormat="1" x14ac:dyDescent="0.2">
      <c r="A142" s="22" t="s">
        <v>21</v>
      </c>
      <c r="B142" s="13"/>
      <c r="C142" s="13"/>
      <c r="D142" s="13"/>
      <c r="E142" s="24"/>
      <c r="F142" s="24"/>
      <c r="G142" s="24"/>
      <c r="H142" s="24"/>
      <c r="I142" s="24"/>
      <c r="J142" s="127">
        <f t="shared" si="6"/>
        <v>0</v>
      </c>
      <c r="K142" s="170"/>
      <c r="L142" s="169">
        <f>K142*D142</f>
        <v>0</v>
      </c>
      <c r="M142" s="128">
        <f t="shared" si="7"/>
        <v>0</v>
      </c>
      <c r="N142" s="128">
        <f t="shared" si="8"/>
        <v>0</v>
      </c>
      <c r="O142" s="172" t="e">
        <f>I142/D142</f>
        <v>#DIV/0!</v>
      </c>
    </row>
    <row r="143" spans="1:15" s="3" customFormat="1" x14ac:dyDescent="0.2">
      <c r="A143" s="22" t="s">
        <v>21</v>
      </c>
      <c r="B143" s="13"/>
      <c r="C143" s="13"/>
      <c r="D143" s="13"/>
      <c r="E143" s="24"/>
      <c r="F143" s="24"/>
      <c r="G143" s="24"/>
      <c r="H143" s="24"/>
      <c r="I143" s="24"/>
      <c r="J143" s="127">
        <f t="shared" si="6"/>
        <v>0</v>
      </c>
      <c r="K143" s="170"/>
      <c r="L143" s="169">
        <f>K143*D143</f>
        <v>0</v>
      </c>
      <c r="M143" s="128">
        <f t="shared" si="7"/>
        <v>0</v>
      </c>
      <c r="N143" s="128">
        <f t="shared" si="8"/>
        <v>0</v>
      </c>
      <c r="O143" s="172" t="e">
        <f>I143/D143</f>
        <v>#DIV/0!</v>
      </c>
    </row>
    <row r="144" spans="1:15" s="3" customFormat="1" x14ac:dyDescent="0.2">
      <c r="A144" s="22" t="s">
        <v>21</v>
      </c>
      <c r="B144" s="13"/>
      <c r="C144" s="13"/>
      <c r="D144" s="13"/>
      <c r="E144" s="24"/>
      <c r="F144" s="24"/>
      <c r="G144" s="24"/>
      <c r="H144" s="24"/>
      <c r="I144" s="24"/>
      <c r="J144" s="127">
        <f t="shared" si="6"/>
        <v>0</v>
      </c>
      <c r="K144" s="170"/>
      <c r="L144" s="169">
        <f>K144*D144</f>
        <v>0</v>
      </c>
      <c r="M144" s="128">
        <f t="shared" si="7"/>
        <v>0</v>
      </c>
      <c r="N144" s="128">
        <f t="shared" si="8"/>
        <v>0</v>
      </c>
      <c r="O144" s="172" t="e">
        <f>I144/D144</f>
        <v>#DIV/0!</v>
      </c>
    </row>
    <row r="145" spans="1:15" s="3" customFormat="1" x14ac:dyDescent="0.2">
      <c r="A145" s="22" t="s">
        <v>21</v>
      </c>
      <c r="B145" s="13"/>
      <c r="C145" s="13"/>
      <c r="D145" s="13"/>
      <c r="E145" s="24"/>
      <c r="F145" s="24"/>
      <c r="G145" s="24"/>
      <c r="H145" s="24"/>
      <c r="I145" s="24"/>
      <c r="J145" s="127">
        <f t="shared" si="6"/>
        <v>0</v>
      </c>
      <c r="K145" s="170"/>
      <c r="L145" s="169">
        <f>K145*D145</f>
        <v>0</v>
      </c>
      <c r="M145" s="128">
        <f t="shared" si="7"/>
        <v>0</v>
      </c>
      <c r="N145" s="128">
        <f t="shared" si="8"/>
        <v>0</v>
      </c>
      <c r="O145" s="172" t="e">
        <f>I145/D145</f>
        <v>#DIV/0!</v>
      </c>
    </row>
    <row r="146" spans="1:15" s="3" customFormat="1" x14ac:dyDescent="0.2">
      <c r="A146" s="22" t="s">
        <v>21</v>
      </c>
      <c r="B146" s="13"/>
      <c r="C146" s="13"/>
      <c r="D146" s="13"/>
      <c r="E146" s="24"/>
      <c r="F146" s="24"/>
      <c r="G146" s="24"/>
      <c r="H146" s="24"/>
      <c r="I146" s="24"/>
      <c r="J146" s="127">
        <f t="shared" si="6"/>
        <v>0</v>
      </c>
      <c r="K146" s="170"/>
      <c r="L146" s="169">
        <f>K146*D146</f>
        <v>0</v>
      </c>
      <c r="M146" s="128">
        <f t="shared" si="7"/>
        <v>0</v>
      </c>
      <c r="N146" s="128">
        <f t="shared" si="8"/>
        <v>0</v>
      </c>
      <c r="O146" s="172" t="e">
        <f>I146/D146</f>
        <v>#DIV/0!</v>
      </c>
    </row>
    <row r="147" spans="1:15" s="3" customFormat="1" ht="13.5" thickBot="1" x14ac:dyDescent="0.25">
      <c r="A147" s="26" t="s">
        <v>21</v>
      </c>
      <c r="B147" s="13"/>
      <c r="C147" s="15"/>
      <c r="D147" s="15"/>
      <c r="E147" s="25"/>
      <c r="F147" s="25"/>
      <c r="G147" s="25"/>
      <c r="H147" s="25"/>
      <c r="I147" s="25"/>
      <c r="J147" s="127">
        <f t="shared" si="6"/>
        <v>0</v>
      </c>
      <c r="K147" s="171"/>
      <c r="L147" s="169">
        <f>K147*D147</f>
        <v>0</v>
      </c>
      <c r="M147" s="128">
        <f t="shared" si="7"/>
        <v>0</v>
      </c>
      <c r="N147" s="128">
        <f t="shared" si="8"/>
        <v>0</v>
      </c>
      <c r="O147" s="172" t="e">
        <f>I147/D147</f>
        <v>#DIV/0!</v>
      </c>
    </row>
    <row r="148" spans="1:15" s="3" customFormat="1" ht="13.5" thickBot="1" x14ac:dyDescent="0.25">
      <c r="A148" s="16" t="s">
        <v>24</v>
      </c>
      <c r="B148" s="120"/>
      <c r="C148" s="12"/>
      <c r="D148" s="12"/>
      <c r="E148" s="98"/>
      <c r="F148" s="98"/>
      <c r="G148" s="98"/>
      <c r="H148" s="98"/>
      <c r="I148" s="98"/>
      <c r="J148" s="129"/>
      <c r="K148" s="135"/>
      <c r="L148" s="130">
        <f>SUM(L106:L147)</f>
        <v>0</v>
      </c>
      <c r="M148" s="131">
        <f>SUM(M106:M147)</f>
        <v>0</v>
      </c>
      <c r="N148" s="131">
        <f>SUM(N106:N147)</f>
        <v>0</v>
      </c>
      <c r="O148" s="134" t="e">
        <f>IF(#REF!=0,0,M148/L148)</f>
        <v>#REF!</v>
      </c>
    </row>
    <row r="149" spans="1:15" s="3" customFormat="1" ht="13.5" thickBot="1" x14ac:dyDescent="0.25">
      <c r="A149" s="6"/>
      <c r="B149" s="6"/>
      <c r="C149" s="6"/>
      <c r="D149" s="6"/>
      <c r="E149" s="7"/>
      <c r="F149" s="7"/>
      <c r="G149" s="7"/>
      <c r="H149" s="7"/>
      <c r="I149" s="7"/>
      <c r="J149" s="63"/>
      <c r="K149" s="63"/>
      <c r="L149" s="115"/>
      <c r="M149" s="116"/>
      <c r="N149" s="116"/>
      <c r="O149" s="117"/>
    </row>
    <row r="150" spans="1:15" s="3" customFormat="1" ht="18.75" thickBot="1" x14ac:dyDescent="0.3">
      <c r="A150" s="213" t="s">
        <v>7</v>
      </c>
      <c r="B150" s="214"/>
      <c r="C150" s="214"/>
      <c r="D150" s="214"/>
      <c r="E150" s="34"/>
      <c r="F150" s="34"/>
      <c r="G150" s="34"/>
      <c r="H150" s="34"/>
      <c r="I150" s="34"/>
      <c r="J150" s="63"/>
      <c r="K150" s="63"/>
      <c r="L150" s="64"/>
      <c r="M150" s="118"/>
      <c r="N150" s="118"/>
      <c r="O150" s="64"/>
    </row>
    <row r="151" spans="1:15" s="3" customFormat="1" ht="13.5" thickBot="1" x14ac:dyDescent="0.25">
      <c r="A151" s="36"/>
      <c r="B151" s="31"/>
      <c r="C151" s="31"/>
      <c r="D151" s="31"/>
      <c r="E151" s="8"/>
      <c r="F151" s="8"/>
      <c r="G151" s="8"/>
      <c r="H151" s="8"/>
      <c r="I151" s="8"/>
      <c r="J151" s="141"/>
      <c r="K151" s="142" t="s">
        <v>0</v>
      </c>
      <c r="L151" s="143" t="s">
        <v>0</v>
      </c>
      <c r="M151" s="144" t="s">
        <v>10</v>
      </c>
      <c r="N151" s="145" t="s">
        <v>12</v>
      </c>
      <c r="O151" s="143" t="s">
        <v>14</v>
      </c>
    </row>
    <row r="152" spans="1:15" s="3" customFormat="1" ht="13.5" thickBot="1" x14ac:dyDescent="0.25">
      <c r="A152" s="211" t="s">
        <v>6</v>
      </c>
      <c r="B152" s="212"/>
      <c r="C152" s="164"/>
      <c r="D152" s="165"/>
      <c r="E152" s="8"/>
      <c r="F152" s="8"/>
      <c r="G152" s="8"/>
      <c r="H152" s="8"/>
      <c r="I152" s="8"/>
      <c r="J152" s="141"/>
      <c r="K152" s="146" t="s">
        <v>8</v>
      </c>
      <c r="L152" s="147" t="s">
        <v>9</v>
      </c>
      <c r="M152" s="148" t="s">
        <v>11</v>
      </c>
      <c r="N152" s="149" t="s">
        <v>13</v>
      </c>
      <c r="O152" s="147" t="s">
        <v>16</v>
      </c>
    </row>
    <row r="153" spans="1:15" s="3" customFormat="1" ht="13.5" thickBot="1" x14ac:dyDescent="0.25">
      <c r="A153" s="211" t="s">
        <v>3</v>
      </c>
      <c r="B153" s="212"/>
      <c r="C153" s="37"/>
      <c r="D153" s="136">
        <f>IF(C153=0,0,C153/$C$155)</f>
        <v>0</v>
      </c>
      <c r="E153" s="140"/>
      <c r="F153" s="140"/>
      <c r="G153" s="140"/>
      <c r="H153" s="140"/>
      <c r="I153" s="140"/>
      <c r="J153" s="150" t="s">
        <v>64</v>
      </c>
      <c r="K153" s="151">
        <f>K102</f>
        <v>0</v>
      </c>
      <c r="L153" s="151">
        <f>L102</f>
        <v>0</v>
      </c>
      <c r="M153" s="152">
        <f>M102</f>
        <v>0</v>
      </c>
      <c r="N153" s="152">
        <f>N102</f>
        <v>0</v>
      </c>
      <c r="O153" s="153" t="e">
        <f t="shared" ref="O153:O154" si="9">IF(J153=0,0,M153/L153)</f>
        <v>#DIV/0!</v>
      </c>
    </row>
    <row r="154" spans="1:15" s="3" customFormat="1" ht="13.5" thickBot="1" x14ac:dyDescent="0.25">
      <c r="A154" s="211" t="s">
        <v>4</v>
      </c>
      <c r="B154" s="212"/>
      <c r="C154" s="38"/>
      <c r="D154" s="137">
        <f>IF(C154=0,0,C154/$C$155)</f>
        <v>0</v>
      </c>
      <c r="E154" s="140"/>
      <c r="F154" s="140"/>
      <c r="G154" s="140"/>
      <c r="H154" s="140"/>
      <c r="I154" s="140"/>
      <c r="J154" s="150" t="s">
        <v>25</v>
      </c>
      <c r="K154" s="151">
        <f>K148</f>
        <v>0</v>
      </c>
      <c r="L154" s="151">
        <f>L148</f>
        <v>0</v>
      </c>
      <c r="M154" s="152">
        <f>M148</f>
        <v>0</v>
      </c>
      <c r="N154" s="152">
        <f>N148</f>
        <v>0</v>
      </c>
      <c r="O154" s="153" t="e">
        <f t="shared" si="9"/>
        <v>#DIV/0!</v>
      </c>
    </row>
    <row r="155" spans="1:15" s="3" customFormat="1" ht="13.5" thickBot="1" x14ac:dyDescent="0.25">
      <c r="A155" s="211" t="s">
        <v>5</v>
      </c>
      <c r="B155" s="212"/>
      <c r="C155" s="138">
        <f>SUM(C153:C154)</f>
        <v>0</v>
      </c>
      <c r="D155" s="139">
        <f>SUM(D153:D154)</f>
        <v>0</v>
      </c>
      <c r="E155" s="34"/>
      <c r="F155" s="34"/>
      <c r="G155" s="34"/>
      <c r="H155" s="34"/>
      <c r="I155" s="34"/>
      <c r="J155" s="158"/>
      <c r="K155" s="159"/>
      <c r="L155" s="159"/>
      <c r="M155" s="160"/>
      <c r="N155" s="160"/>
      <c r="O155" s="159"/>
    </row>
    <row r="156" spans="1:15" s="3" customFormat="1" ht="13.5" thickBot="1" x14ac:dyDescent="0.25">
      <c r="A156" s="9"/>
      <c r="B156" s="10"/>
      <c r="C156" s="39"/>
      <c r="D156" s="39"/>
      <c r="E156" s="140"/>
      <c r="F156" s="140"/>
      <c r="G156" s="140"/>
      <c r="H156" s="140"/>
      <c r="I156" s="140"/>
      <c r="J156" s="150" t="s">
        <v>17</v>
      </c>
      <c r="K156" s="154">
        <f>SUM(K153:K154)</f>
        <v>0</v>
      </c>
      <c r="L156" s="154">
        <f>SUM(L153:L154)</f>
        <v>0</v>
      </c>
      <c r="M156" s="155">
        <f>SUM(M153:M154)</f>
        <v>0</v>
      </c>
      <c r="N156" s="153">
        <f>SUM(N153:N154)</f>
        <v>0</v>
      </c>
      <c r="O156" s="153">
        <f>IF(L154=0,0,M154/L154)</f>
        <v>0</v>
      </c>
    </row>
    <row r="157" spans="1:15" s="3" customFormat="1" ht="13.5" thickBot="1" x14ac:dyDescent="0.25">
      <c r="A157" s="9"/>
      <c r="B157" s="10"/>
      <c r="C157" s="39"/>
      <c r="D157" s="39"/>
      <c r="E157" s="34"/>
      <c r="F157" s="34"/>
      <c r="G157" s="34"/>
      <c r="H157" s="34"/>
      <c r="I157" s="34"/>
      <c r="J157" s="158"/>
      <c r="K157" s="159"/>
      <c r="L157" s="159"/>
      <c r="M157" s="160"/>
      <c r="N157" s="160"/>
      <c r="O157" s="159"/>
    </row>
    <row r="158" spans="1:15" s="3" customFormat="1" ht="13.5" thickBot="1" x14ac:dyDescent="0.25">
      <c r="A158" s="9"/>
      <c r="B158" s="10"/>
      <c r="C158" s="39"/>
      <c r="D158" s="39"/>
      <c r="E158" s="140"/>
      <c r="F158" s="140"/>
      <c r="G158" s="140"/>
      <c r="H158" s="140"/>
      <c r="I158" s="140"/>
      <c r="J158" s="150" t="s">
        <v>18</v>
      </c>
      <c r="K158" s="161"/>
      <c r="L158" s="156"/>
      <c r="M158" s="155">
        <f>C153</f>
        <v>0</v>
      </c>
      <c r="N158" s="152">
        <f>C154</f>
        <v>0</v>
      </c>
      <c r="O158" s="157"/>
    </row>
    <row r="159" spans="1:15" s="3" customFormat="1" ht="16.5" customHeight="1" x14ac:dyDescent="0.25">
      <c r="B159" s="166"/>
      <c r="C159" s="166"/>
      <c r="D159" s="166"/>
      <c r="E159" s="33"/>
      <c r="F159" s="33"/>
      <c r="G159" s="33"/>
      <c r="H159" s="33"/>
      <c r="I159" s="33"/>
      <c r="J159" s="64"/>
      <c r="K159" s="64"/>
      <c r="L159" s="64"/>
      <c r="M159" s="118"/>
      <c r="N159" s="118"/>
      <c r="O159" s="64"/>
    </row>
    <row r="160" spans="1:15" s="3" customFormat="1" ht="13.5" customHeight="1" thickBot="1" x14ac:dyDescent="0.3">
      <c r="A160" s="197" t="s">
        <v>2</v>
      </c>
      <c r="B160" s="198"/>
      <c r="C160" s="198"/>
      <c r="D160" s="198"/>
      <c r="E160" s="33"/>
      <c r="F160" s="33"/>
      <c r="G160" s="33"/>
      <c r="H160" s="33"/>
      <c r="I160" s="33"/>
      <c r="J160" s="63"/>
      <c r="K160" s="63"/>
      <c r="L160" s="63"/>
      <c r="M160" s="63"/>
      <c r="N160" s="63"/>
      <c r="O160" s="63"/>
    </row>
    <row r="161" spans="1:15" s="3" customFormat="1" ht="12.75" customHeight="1" x14ac:dyDescent="0.2">
      <c r="A161" s="199" t="s">
        <v>43</v>
      </c>
      <c r="B161" s="200"/>
      <c r="C161" s="200"/>
      <c r="D161" s="200"/>
      <c r="E161" s="8"/>
      <c r="F161" s="8"/>
      <c r="G161" s="8"/>
      <c r="H161" s="8"/>
      <c r="I161" s="8"/>
      <c r="J161" s="8"/>
      <c r="K161" s="142" t="s">
        <v>0</v>
      </c>
      <c r="L161" s="143" t="s">
        <v>0</v>
      </c>
      <c r="M161" s="145" t="s">
        <v>10</v>
      </c>
      <c r="N161" s="145" t="s">
        <v>12</v>
      </c>
      <c r="O161" s="143" t="s">
        <v>14</v>
      </c>
    </row>
    <row r="162" spans="1:15" s="3" customFormat="1" ht="13.5" customHeight="1" thickBot="1" x14ac:dyDescent="0.25">
      <c r="A162" s="201"/>
      <c r="B162" s="202"/>
      <c r="C162" s="202"/>
      <c r="D162" s="202"/>
      <c r="E162" s="8"/>
      <c r="F162" s="8"/>
      <c r="G162" s="8"/>
      <c r="H162" s="8"/>
      <c r="I162" s="8"/>
      <c r="J162" s="8"/>
      <c r="K162" s="146" t="s">
        <v>8</v>
      </c>
      <c r="L162" s="147" t="s">
        <v>9</v>
      </c>
      <c r="M162" s="149" t="s">
        <v>11</v>
      </c>
      <c r="N162" s="149" t="s">
        <v>13</v>
      </c>
      <c r="O162" s="147" t="s">
        <v>16</v>
      </c>
    </row>
    <row r="163" spans="1:15" s="3" customFormat="1" ht="13.5" customHeight="1" thickBot="1" x14ac:dyDescent="0.25">
      <c r="A163" s="201"/>
      <c r="B163" s="202"/>
      <c r="C163" s="202"/>
      <c r="D163" s="202"/>
      <c r="E163" s="162"/>
      <c r="F163" s="162"/>
      <c r="G163" s="162"/>
      <c r="H163" s="162"/>
      <c r="I163" s="162"/>
      <c r="J163" s="163" t="s">
        <v>15</v>
      </c>
      <c r="K163" s="156">
        <f>K156</f>
        <v>0</v>
      </c>
      <c r="L163" s="151">
        <f>L156</f>
        <v>0</v>
      </c>
      <c r="M163" s="152">
        <f>M156+M158</f>
        <v>0</v>
      </c>
      <c r="N163" s="152">
        <f>N156+N158</f>
        <v>0</v>
      </c>
      <c r="O163" s="157">
        <f>IF(L163=0,0,M163/L163)</f>
        <v>0</v>
      </c>
    </row>
    <row r="164" spans="1:15" s="3" customFormat="1" ht="12.95" customHeight="1" x14ac:dyDescent="0.2">
      <c r="A164" s="201"/>
      <c r="B164" s="202"/>
      <c r="C164" s="202"/>
      <c r="D164" s="202"/>
      <c r="E164" s="30"/>
      <c r="F164" s="30"/>
      <c r="G164" s="30"/>
      <c r="H164" s="30"/>
      <c r="I164" s="30"/>
      <c r="J164" s="65"/>
      <c r="K164" s="65"/>
      <c r="L164" s="65"/>
      <c r="M164" s="118"/>
      <c r="N164" s="118"/>
      <c r="O164" s="64"/>
    </row>
    <row r="165" spans="1:15" s="3" customFormat="1" ht="12.95" customHeight="1" x14ac:dyDescent="0.2">
      <c r="A165" s="201"/>
      <c r="B165" s="202"/>
      <c r="C165" s="202"/>
      <c r="D165" s="202"/>
      <c r="E165" s="30"/>
      <c r="F165" s="30"/>
      <c r="G165" s="30"/>
      <c r="H165" s="30"/>
      <c r="I165" s="30"/>
      <c r="J165" s="65"/>
      <c r="K165" s="65"/>
      <c r="L165" s="65"/>
      <c r="M165" s="118"/>
      <c r="N165" s="118"/>
      <c r="O165" s="64"/>
    </row>
    <row r="166" spans="1:15" s="3" customFormat="1" ht="12.95" customHeight="1" x14ac:dyDescent="0.2">
      <c r="A166" s="201"/>
      <c r="B166" s="202"/>
      <c r="C166" s="202"/>
      <c r="D166" s="202"/>
      <c r="E166" s="30"/>
      <c r="F166" s="30"/>
      <c r="G166" s="30"/>
      <c r="H166" s="30"/>
      <c r="I166" s="30"/>
      <c r="J166" s="65"/>
      <c r="K166" s="65"/>
      <c r="L166" s="65"/>
      <c r="M166" s="118"/>
      <c r="N166" s="118"/>
      <c r="O166" s="64"/>
    </row>
    <row r="167" spans="1:15" s="3" customFormat="1" ht="12.95" customHeight="1" x14ac:dyDescent="0.2">
      <c r="A167" s="201"/>
      <c r="B167" s="202"/>
      <c r="C167" s="202"/>
      <c r="D167" s="202"/>
      <c r="E167" s="30"/>
      <c r="F167" s="30"/>
      <c r="G167" s="30"/>
      <c r="H167" s="30"/>
      <c r="I167" s="30"/>
      <c r="J167" s="65"/>
      <c r="K167" s="65"/>
      <c r="L167" s="65"/>
      <c r="M167" s="118"/>
      <c r="N167" s="118"/>
      <c r="O167" s="64"/>
    </row>
    <row r="168" spans="1:15" s="3" customFormat="1" ht="12.95" customHeight="1" x14ac:dyDescent="0.2">
      <c r="A168" s="201"/>
      <c r="B168" s="202"/>
      <c r="C168" s="202"/>
      <c r="D168" s="202"/>
      <c r="E168" s="30"/>
      <c r="F168" s="30"/>
      <c r="G168" s="30"/>
      <c r="H168" s="30"/>
      <c r="I168" s="30"/>
      <c r="J168" s="65"/>
      <c r="K168" s="65"/>
      <c r="L168" s="65"/>
      <c r="M168" s="118"/>
      <c r="N168" s="118"/>
      <c r="O168" s="64"/>
    </row>
    <row r="169" spans="1:15" s="3" customFormat="1" ht="12.95" customHeight="1" x14ac:dyDescent="0.2">
      <c r="A169" s="201"/>
      <c r="B169" s="202"/>
      <c r="C169" s="202"/>
      <c r="D169" s="202"/>
      <c r="E169" s="30"/>
      <c r="F169" s="30"/>
      <c r="G169" s="30"/>
      <c r="H169" s="30"/>
      <c r="I169" s="30"/>
      <c r="J169" s="65"/>
      <c r="K169" s="65"/>
      <c r="L169" s="65"/>
      <c r="M169" s="118"/>
      <c r="N169" s="118"/>
      <c r="O169" s="64"/>
    </row>
    <row r="170" spans="1:15" s="3" customFormat="1" ht="12.95" customHeight="1" x14ac:dyDescent="0.2">
      <c r="A170" s="201"/>
      <c r="B170" s="202"/>
      <c r="C170" s="202"/>
      <c r="D170" s="202"/>
      <c r="E170" s="30"/>
      <c r="F170" s="30"/>
      <c r="G170" s="30"/>
      <c r="H170" s="30"/>
      <c r="I170" s="30"/>
      <c r="J170" s="65"/>
      <c r="K170" s="65"/>
      <c r="L170" s="65"/>
      <c r="M170" s="118"/>
      <c r="N170" s="118"/>
      <c r="O170" s="64"/>
    </row>
    <row r="171" spans="1:15" s="3" customFormat="1" ht="12.95" customHeight="1" x14ac:dyDescent="0.2">
      <c r="A171" s="201"/>
      <c r="B171" s="202"/>
      <c r="C171" s="202"/>
      <c r="D171" s="202"/>
      <c r="E171" s="30"/>
      <c r="F171" s="30"/>
      <c r="G171" s="30"/>
      <c r="H171" s="30"/>
      <c r="I171" s="30"/>
      <c r="J171" s="65"/>
      <c r="K171" s="65"/>
      <c r="L171" s="65"/>
      <c r="M171" s="118"/>
      <c r="N171" s="118"/>
      <c r="O171" s="64"/>
    </row>
    <row r="172" spans="1:15" s="3" customFormat="1" ht="12.95" customHeight="1" x14ac:dyDescent="0.2">
      <c r="A172" s="201"/>
      <c r="B172" s="202"/>
      <c r="C172" s="202"/>
      <c r="D172" s="202"/>
      <c r="E172" s="30"/>
      <c r="F172" s="30"/>
      <c r="G172" s="30"/>
      <c r="H172" s="30"/>
      <c r="I172" s="30"/>
      <c r="J172" s="65"/>
      <c r="K172" s="65"/>
      <c r="L172" s="65"/>
      <c r="M172" s="118"/>
      <c r="N172" s="118"/>
      <c r="O172" s="64"/>
    </row>
    <row r="173" spans="1:15" s="3" customFormat="1" ht="12.95" customHeight="1" x14ac:dyDescent="0.2">
      <c r="A173" s="201"/>
      <c r="B173" s="202"/>
      <c r="C173" s="202"/>
      <c r="D173" s="202"/>
      <c r="E173" s="30"/>
      <c r="F173" s="30"/>
      <c r="G173" s="30"/>
      <c r="H173" s="30"/>
      <c r="I173" s="30"/>
      <c r="J173" s="65"/>
      <c r="K173" s="65"/>
      <c r="L173" s="65"/>
      <c r="M173" s="118"/>
      <c r="N173" s="118"/>
      <c r="O173" s="64"/>
    </row>
    <row r="174" spans="1:15" s="3" customFormat="1" ht="12.95" customHeight="1" x14ac:dyDescent="0.2">
      <c r="A174" s="201"/>
      <c r="B174" s="202"/>
      <c r="C174" s="202"/>
      <c r="D174" s="202"/>
      <c r="E174" s="30"/>
      <c r="F174" s="30"/>
      <c r="G174" s="30"/>
      <c r="H174" s="30"/>
      <c r="I174" s="30"/>
      <c r="J174" s="65"/>
      <c r="K174" s="65"/>
      <c r="L174" s="65"/>
      <c r="M174" s="118"/>
      <c r="N174" s="118"/>
      <c r="O174" s="64"/>
    </row>
    <row r="175" spans="1:15" s="3" customFormat="1" ht="12.95" customHeight="1" x14ac:dyDescent="0.2">
      <c r="A175" s="201"/>
      <c r="B175" s="202"/>
      <c r="C175" s="202"/>
      <c r="D175" s="202"/>
      <c r="E175" s="30"/>
      <c r="F175" s="30"/>
      <c r="G175" s="30"/>
      <c r="H175" s="30"/>
      <c r="I175" s="30"/>
      <c r="J175" s="65"/>
      <c r="K175" s="65"/>
      <c r="L175" s="65"/>
      <c r="M175" s="118"/>
      <c r="N175" s="118"/>
      <c r="O175" s="64"/>
    </row>
    <row r="176" spans="1:15" s="3" customFormat="1" ht="12.95" customHeight="1" x14ac:dyDescent="0.2">
      <c r="A176" s="201"/>
      <c r="B176" s="202"/>
      <c r="C176" s="202"/>
      <c r="D176" s="202"/>
      <c r="E176" s="30"/>
      <c r="F176" s="30"/>
      <c r="G176" s="30"/>
      <c r="H176" s="30"/>
      <c r="I176" s="30"/>
      <c r="J176" s="65"/>
      <c r="K176" s="65"/>
      <c r="L176" s="65"/>
      <c r="M176" s="118"/>
      <c r="N176" s="118"/>
      <c r="O176" s="64"/>
    </row>
    <row r="177" spans="1:15" s="3" customFormat="1" ht="13.5" customHeight="1" thickBot="1" x14ac:dyDescent="0.25">
      <c r="A177" s="203"/>
      <c r="B177" s="204"/>
      <c r="C177" s="204"/>
      <c r="D177" s="204"/>
      <c r="E177" s="30"/>
      <c r="F177" s="30"/>
      <c r="G177" s="30"/>
      <c r="H177" s="30"/>
      <c r="I177" s="30"/>
      <c r="J177" s="65"/>
      <c r="K177" s="65"/>
      <c r="L177" s="65"/>
      <c r="M177" s="118"/>
      <c r="N177" s="118"/>
      <c r="O177" s="64"/>
    </row>
    <row r="178" spans="1:15" s="3" customFormat="1" x14ac:dyDescent="0.2">
      <c r="A178" s="31"/>
      <c r="B178" s="31"/>
      <c r="C178" s="31"/>
      <c r="D178" s="31"/>
      <c r="E178" s="30"/>
      <c r="F178" s="30"/>
      <c r="G178" s="30"/>
      <c r="H178" s="30"/>
      <c r="I178" s="30"/>
      <c r="J178" s="65"/>
      <c r="K178" s="65"/>
      <c r="L178" s="65"/>
      <c r="M178" s="118"/>
      <c r="N178" s="118"/>
      <c r="O178" s="64"/>
    </row>
    <row r="179" spans="1:15" s="3" customFormat="1" x14ac:dyDescent="0.2">
      <c r="A179" s="30"/>
      <c r="B179" s="30"/>
      <c r="C179" s="30"/>
      <c r="D179" s="30"/>
      <c r="E179" s="30"/>
      <c r="F179" s="30"/>
      <c r="G179" s="30"/>
      <c r="H179" s="30"/>
      <c r="I179" s="30"/>
      <c r="J179" s="65"/>
      <c r="K179" s="65"/>
      <c r="L179" s="65"/>
      <c r="M179" s="118"/>
      <c r="N179" s="118"/>
      <c r="O179" s="64"/>
    </row>
    <row r="180" spans="1:15" s="3" customFormat="1" x14ac:dyDescent="0.2">
      <c r="A180" s="30"/>
      <c r="B180" s="30"/>
      <c r="C180" s="30"/>
      <c r="D180" s="30"/>
      <c r="E180" s="30"/>
      <c r="F180" s="30"/>
      <c r="G180" s="30"/>
      <c r="H180" s="30"/>
      <c r="I180" s="30"/>
      <c r="J180" s="65"/>
      <c r="K180" s="65"/>
      <c r="L180" s="65"/>
      <c r="M180" s="118"/>
      <c r="N180" s="118"/>
      <c r="O180" s="64"/>
    </row>
    <row r="181" spans="1:15" s="3" customFormat="1" x14ac:dyDescent="0.2">
      <c r="A181" s="31"/>
      <c r="B181" s="31"/>
      <c r="C181" s="30"/>
      <c r="D181" s="30"/>
      <c r="E181" s="30"/>
      <c r="F181" s="30"/>
      <c r="G181" s="30"/>
      <c r="H181" s="30"/>
      <c r="I181" s="30"/>
      <c r="J181" s="65"/>
      <c r="K181" s="65"/>
      <c r="L181" s="65"/>
      <c r="M181" s="118"/>
      <c r="N181" s="118"/>
      <c r="O181" s="64"/>
    </row>
    <row r="182" spans="1:15" s="3" customFormat="1" x14ac:dyDescent="0.2">
      <c r="A182" s="31"/>
      <c r="B182" s="31"/>
      <c r="C182" s="30"/>
      <c r="D182" s="30"/>
      <c r="E182" s="30"/>
      <c r="F182" s="30"/>
      <c r="G182" s="30"/>
      <c r="H182" s="30"/>
      <c r="I182" s="30"/>
      <c r="J182" s="65"/>
      <c r="K182" s="65"/>
      <c r="L182" s="65"/>
      <c r="M182" s="118"/>
      <c r="N182" s="118"/>
      <c r="O182" s="64"/>
    </row>
    <row r="183" spans="1:15" s="3" customFormat="1" x14ac:dyDescent="0.2">
      <c r="A183" s="31"/>
      <c r="B183" s="31"/>
      <c r="C183" s="30"/>
      <c r="D183" s="30"/>
      <c r="E183" s="30"/>
      <c r="F183" s="30"/>
      <c r="G183" s="30"/>
      <c r="H183" s="30"/>
      <c r="I183" s="30"/>
      <c r="J183" s="65"/>
      <c r="K183" s="65"/>
      <c r="L183" s="65"/>
      <c r="M183" s="118"/>
      <c r="N183" s="118"/>
      <c r="O183" s="64"/>
    </row>
    <row r="184" spans="1:15" s="3" customFormat="1" x14ac:dyDescent="0.2">
      <c r="A184" s="31"/>
      <c r="B184" s="31"/>
      <c r="C184" s="30"/>
      <c r="D184" s="30"/>
      <c r="E184" s="30"/>
      <c r="F184" s="30"/>
      <c r="G184" s="30"/>
      <c r="H184" s="30"/>
      <c r="I184" s="30"/>
      <c r="J184" s="65"/>
      <c r="K184" s="65"/>
      <c r="L184" s="65"/>
      <c r="M184" s="118"/>
      <c r="N184" s="118"/>
      <c r="O184" s="64"/>
    </row>
    <row r="185" spans="1:15" s="3" customFormat="1" x14ac:dyDescent="0.2">
      <c r="A185" s="31"/>
      <c r="B185" s="31"/>
      <c r="C185" s="30"/>
      <c r="D185" s="30"/>
      <c r="E185" s="30"/>
      <c r="F185" s="30"/>
      <c r="G185" s="30"/>
      <c r="H185" s="30"/>
      <c r="I185" s="30"/>
      <c r="J185" s="65"/>
      <c r="K185" s="65"/>
      <c r="L185" s="65"/>
      <c r="M185" s="118"/>
      <c r="N185" s="118"/>
      <c r="O185" s="64"/>
    </row>
    <row r="186" spans="1:15" s="3" customFormat="1" x14ac:dyDescent="0.2">
      <c r="A186" s="31"/>
      <c r="B186" s="31"/>
      <c r="C186" s="30"/>
      <c r="D186" s="30"/>
      <c r="E186" s="30"/>
      <c r="F186" s="30"/>
      <c r="G186" s="30"/>
      <c r="H186" s="30"/>
      <c r="I186" s="30"/>
      <c r="J186" s="65"/>
      <c r="K186" s="65"/>
      <c r="L186" s="65"/>
      <c r="M186" s="118"/>
      <c r="N186" s="118"/>
      <c r="O186" s="64"/>
    </row>
    <row r="187" spans="1:15" s="3" customFormat="1" x14ac:dyDescent="0.2">
      <c r="A187" s="31"/>
      <c r="B187" s="31"/>
      <c r="C187" s="30"/>
      <c r="D187" s="30"/>
      <c r="E187" s="34"/>
      <c r="F187" s="34"/>
      <c r="G187" s="34"/>
      <c r="H187" s="34"/>
      <c r="I187" s="34"/>
      <c r="J187" s="64"/>
      <c r="K187" s="64"/>
      <c r="L187" s="64"/>
      <c r="M187" s="118"/>
      <c r="N187" s="118"/>
      <c r="O187" s="64"/>
    </row>
    <row r="188" spans="1:15" s="3" customFormat="1" x14ac:dyDescent="0.2">
      <c r="A188" s="31"/>
      <c r="B188" s="31"/>
      <c r="C188" s="30"/>
      <c r="D188" s="30"/>
      <c r="E188" s="34"/>
      <c r="F188" s="34"/>
      <c r="G188" s="34"/>
      <c r="H188" s="34"/>
      <c r="I188" s="34"/>
      <c r="J188" s="64"/>
      <c r="K188" s="64"/>
      <c r="L188" s="64"/>
      <c r="M188" s="118"/>
      <c r="N188" s="118"/>
      <c r="O188" s="64"/>
    </row>
    <row r="189" spans="1:15" s="3" customFormat="1" x14ac:dyDescent="0.2">
      <c r="A189" s="31"/>
      <c r="B189" s="31"/>
      <c r="C189" s="30"/>
      <c r="D189" s="30"/>
      <c r="E189" s="34"/>
      <c r="F189" s="34"/>
      <c r="G189" s="34"/>
      <c r="H189" s="34"/>
      <c r="I189" s="34"/>
      <c r="J189" s="64"/>
      <c r="K189" s="64"/>
      <c r="L189" s="64"/>
      <c r="M189" s="118"/>
      <c r="N189" s="118"/>
      <c r="O189" s="64"/>
    </row>
    <row r="190" spans="1:15" s="3" customFormat="1" x14ac:dyDescent="0.2">
      <c r="A190" s="31"/>
      <c r="B190" s="31"/>
      <c r="C190" s="30"/>
      <c r="D190" s="30"/>
      <c r="E190" s="34"/>
      <c r="F190" s="34"/>
      <c r="G190" s="34"/>
      <c r="H190" s="34"/>
      <c r="I190" s="34"/>
      <c r="J190" s="64"/>
      <c r="K190" s="64"/>
      <c r="L190" s="64"/>
      <c r="M190" s="118"/>
      <c r="N190" s="118"/>
      <c r="O190" s="64"/>
    </row>
    <row r="191" spans="1:15" s="3" customFormat="1" x14ac:dyDescent="0.2">
      <c r="A191" s="31"/>
      <c r="B191" s="31"/>
      <c r="C191" s="30"/>
      <c r="D191" s="30"/>
      <c r="E191" s="34"/>
      <c r="F191" s="34"/>
      <c r="G191" s="34"/>
      <c r="H191" s="34"/>
      <c r="I191" s="34"/>
      <c r="J191" s="64"/>
      <c r="K191" s="64"/>
      <c r="L191" s="64"/>
      <c r="M191" s="118"/>
      <c r="N191" s="118"/>
      <c r="O191" s="64"/>
    </row>
    <row r="192" spans="1:15" s="3" customFormat="1" x14ac:dyDescent="0.2">
      <c r="A192" s="31"/>
      <c r="B192" s="31"/>
      <c r="C192" s="31"/>
      <c r="D192" s="31"/>
      <c r="E192" s="34"/>
      <c r="F192" s="34"/>
      <c r="G192" s="34"/>
      <c r="H192" s="34"/>
      <c r="I192" s="34"/>
      <c r="J192" s="64"/>
      <c r="K192" s="64"/>
      <c r="L192" s="64"/>
      <c r="M192" s="118"/>
      <c r="N192" s="118"/>
      <c r="O192" s="64"/>
    </row>
    <row r="193" spans="1:15" s="3" customFormat="1" x14ac:dyDescent="0.2">
      <c r="A193" s="31"/>
      <c r="B193" s="31"/>
      <c r="C193" s="31"/>
      <c r="D193" s="31"/>
      <c r="E193" s="34"/>
      <c r="F193" s="34"/>
      <c r="G193" s="34"/>
      <c r="H193" s="34"/>
      <c r="I193" s="34"/>
      <c r="J193" s="64"/>
      <c r="K193" s="64"/>
      <c r="L193" s="64"/>
      <c r="M193" s="118"/>
      <c r="N193" s="118"/>
      <c r="O193" s="64"/>
    </row>
    <row r="194" spans="1:15" s="3" customFormat="1" x14ac:dyDescent="0.2">
      <c r="A194" s="31"/>
      <c r="B194" s="31"/>
      <c r="C194" s="31"/>
      <c r="D194" s="31"/>
      <c r="E194" s="34"/>
      <c r="F194" s="34"/>
      <c r="G194" s="34"/>
      <c r="H194" s="34"/>
      <c r="I194" s="34"/>
      <c r="J194" s="64"/>
      <c r="K194" s="64"/>
      <c r="L194" s="64"/>
      <c r="M194" s="118"/>
      <c r="N194" s="118"/>
      <c r="O194" s="64"/>
    </row>
    <row r="195" spans="1:15" s="3" customFormat="1" x14ac:dyDescent="0.2">
      <c r="A195" s="31"/>
      <c r="B195" s="31"/>
      <c r="C195" s="31"/>
      <c r="D195" s="31"/>
      <c r="E195" s="34"/>
      <c r="F195" s="34"/>
      <c r="G195" s="34"/>
      <c r="H195" s="34"/>
      <c r="I195" s="34"/>
      <c r="J195" s="64"/>
      <c r="K195" s="64"/>
      <c r="L195" s="64"/>
      <c r="M195" s="118"/>
      <c r="N195" s="118"/>
      <c r="O195" s="64"/>
    </row>
    <row r="196" spans="1:15" s="3" customFormat="1" x14ac:dyDescent="0.2">
      <c r="A196" s="31"/>
      <c r="B196" s="31"/>
      <c r="C196" s="31"/>
      <c r="D196" s="31"/>
      <c r="E196" s="34"/>
      <c r="F196" s="34"/>
      <c r="G196" s="34"/>
      <c r="H196" s="34"/>
      <c r="I196" s="34"/>
      <c r="J196" s="64"/>
      <c r="K196" s="64"/>
      <c r="L196" s="64"/>
      <c r="M196" s="118"/>
      <c r="N196" s="118"/>
      <c r="O196" s="64"/>
    </row>
    <row r="197" spans="1:15" s="3" customFormat="1" x14ac:dyDescent="0.2">
      <c r="A197" s="31"/>
      <c r="B197" s="31"/>
      <c r="C197" s="31"/>
      <c r="D197" s="31"/>
      <c r="E197" s="34"/>
      <c r="F197" s="34"/>
      <c r="G197" s="34"/>
      <c r="H197" s="34"/>
      <c r="I197" s="34"/>
      <c r="J197" s="64"/>
      <c r="K197" s="64"/>
      <c r="L197" s="64"/>
      <c r="M197" s="118"/>
      <c r="N197" s="118"/>
      <c r="O197" s="64"/>
    </row>
    <row r="198" spans="1:15" s="3" customFormat="1" x14ac:dyDescent="0.2">
      <c r="A198" s="31"/>
      <c r="B198" s="31"/>
      <c r="C198" s="31"/>
      <c r="D198" s="31"/>
      <c r="E198" s="34"/>
      <c r="F198" s="34"/>
      <c r="G198" s="34"/>
      <c r="H198" s="34"/>
      <c r="I198" s="34"/>
      <c r="J198" s="64"/>
      <c r="K198" s="64"/>
      <c r="L198" s="64"/>
      <c r="M198" s="118"/>
      <c r="N198" s="118"/>
      <c r="O198" s="64"/>
    </row>
    <row r="199" spans="1:15" s="3" customFormat="1" x14ac:dyDescent="0.2">
      <c r="A199" s="31"/>
      <c r="B199" s="31"/>
      <c r="C199" s="31"/>
      <c r="D199" s="31"/>
      <c r="E199" s="34"/>
      <c r="F199" s="34"/>
      <c r="G199" s="34"/>
      <c r="H199" s="34"/>
      <c r="I199" s="34"/>
      <c r="J199" s="64"/>
      <c r="K199" s="64"/>
      <c r="L199" s="64"/>
      <c r="M199" s="118"/>
      <c r="N199" s="118"/>
      <c r="O199" s="64"/>
    </row>
    <row r="200" spans="1:15" s="3" customFormat="1" x14ac:dyDescent="0.2">
      <c r="A200" s="31"/>
      <c r="B200" s="31"/>
      <c r="C200" s="31"/>
      <c r="D200" s="31"/>
      <c r="E200" s="34"/>
      <c r="F200" s="34"/>
      <c r="G200" s="34"/>
      <c r="H200" s="34"/>
      <c r="I200" s="34"/>
      <c r="J200" s="64"/>
      <c r="K200" s="64"/>
      <c r="L200" s="64"/>
      <c r="M200" s="118"/>
      <c r="N200" s="118"/>
      <c r="O200" s="64"/>
    </row>
    <row r="201" spans="1:15" s="3" customFormat="1" x14ac:dyDescent="0.2">
      <c r="A201" s="31"/>
      <c r="B201" s="31"/>
      <c r="C201" s="31"/>
      <c r="D201" s="31"/>
      <c r="E201" s="34"/>
      <c r="F201" s="34"/>
      <c r="G201" s="34"/>
      <c r="H201" s="34"/>
      <c r="I201" s="34"/>
      <c r="J201" s="64"/>
      <c r="K201" s="64"/>
      <c r="L201" s="64"/>
      <c r="M201" s="118"/>
      <c r="N201" s="118"/>
      <c r="O201" s="64"/>
    </row>
    <row r="202" spans="1:15" s="3" customFormat="1" x14ac:dyDescent="0.2">
      <c r="A202" s="31"/>
      <c r="B202" s="31"/>
      <c r="C202" s="31"/>
      <c r="D202" s="31"/>
      <c r="E202" s="34"/>
      <c r="F202" s="34"/>
      <c r="G202" s="34"/>
      <c r="H202" s="34"/>
      <c r="I202" s="34"/>
      <c r="J202" s="64"/>
      <c r="K202" s="64"/>
      <c r="L202" s="64"/>
      <c r="M202" s="118"/>
      <c r="N202" s="118"/>
      <c r="O202" s="64"/>
    </row>
    <row r="203" spans="1:15" s="3" customFormat="1" x14ac:dyDescent="0.2">
      <c r="A203" s="31"/>
      <c r="B203" s="31"/>
      <c r="C203" s="31"/>
      <c r="D203" s="31"/>
      <c r="E203" s="34"/>
      <c r="F203" s="34"/>
      <c r="G203" s="34"/>
      <c r="H203" s="34"/>
      <c r="I203" s="34"/>
      <c r="J203" s="64"/>
      <c r="K203" s="64"/>
      <c r="L203" s="64"/>
      <c r="M203" s="118"/>
      <c r="N203" s="118"/>
      <c r="O203" s="64"/>
    </row>
    <row r="204" spans="1:15" s="3" customFormat="1" x14ac:dyDescent="0.2">
      <c r="A204" s="31"/>
      <c r="B204" s="31"/>
      <c r="C204" s="31"/>
      <c r="D204" s="31"/>
      <c r="E204" s="34"/>
      <c r="F204" s="34"/>
      <c r="G204" s="34"/>
      <c r="H204" s="34"/>
      <c r="I204" s="34"/>
      <c r="J204" s="64"/>
      <c r="K204" s="64"/>
      <c r="L204" s="64"/>
      <c r="M204" s="118"/>
      <c r="N204" s="118"/>
      <c r="O204" s="64"/>
    </row>
    <row r="205" spans="1:15" s="3" customFormat="1" x14ac:dyDescent="0.2">
      <c r="A205" s="31"/>
      <c r="B205" s="31"/>
      <c r="C205" s="31"/>
      <c r="D205" s="31"/>
      <c r="E205" s="34"/>
      <c r="F205" s="34"/>
      <c r="G205" s="34"/>
      <c r="H205" s="34"/>
      <c r="I205" s="34"/>
      <c r="J205" s="64"/>
      <c r="K205" s="64"/>
      <c r="L205" s="64"/>
      <c r="M205" s="118"/>
      <c r="N205" s="118"/>
      <c r="O205" s="64"/>
    </row>
    <row r="206" spans="1:15" s="3" customFormat="1" x14ac:dyDescent="0.2">
      <c r="A206" s="31"/>
      <c r="B206" s="31"/>
      <c r="C206" s="31"/>
      <c r="D206" s="31"/>
      <c r="E206" s="34"/>
      <c r="F206" s="34"/>
      <c r="G206" s="34"/>
      <c r="H206" s="34"/>
      <c r="I206" s="34"/>
      <c r="J206" s="64"/>
      <c r="K206" s="64"/>
      <c r="L206" s="64"/>
      <c r="M206" s="118"/>
      <c r="N206" s="118"/>
      <c r="O206" s="64"/>
    </row>
    <row r="207" spans="1:15" s="3" customFormat="1" x14ac:dyDescent="0.2">
      <c r="A207" s="31"/>
      <c r="B207" s="31"/>
      <c r="C207" s="31"/>
      <c r="D207" s="31"/>
      <c r="E207" s="34"/>
      <c r="F207" s="34"/>
      <c r="G207" s="34"/>
      <c r="H207" s="34"/>
      <c r="I207" s="34"/>
      <c r="J207" s="64"/>
      <c r="K207" s="64"/>
      <c r="L207" s="64"/>
      <c r="M207" s="118"/>
      <c r="N207" s="118"/>
      <c r="O207" s="64"/>
    </row>
    <row r="208" spans="1:15" s="3" customFormat="1" x14ac:dyDescent="0.2">
      <c r="A208" s="31"/>
      <c r="B208" s="31"/>
      <c r="C208" s="31"/>
      <c r="D208" s="31"/>
      <c r="E208" s="34"/>
      <c r="F208" s="34"/>
      <c r="G208" s="34"/>
      <c r="H208" s="34"/>
      <c r="I208" s="34"/>
      <c r="J208" s="64"/>
      <c r="K208" s="64"/>
      <c r="L208" s="64"/>
      <c r="M208" s="118"/>
      <c r="N208" s="118"/>
      <c r="O208" s="64"/>
    </row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3.5" customHeight="1" x14ac:dyDescent="0.2"/>
    <row r="219" ht="14.25" customHeight="1" x14ac:dyDescent="0.2"/>
    <row r="220" ht="12.75" customHeight="1" x14ac:dyDescent="0.2"/>
    <row r="238" hidden="1" x14ac:dyDescent="0.2"/>
    <row r="239" ht="13.5" hidden="1" customHeight="1" thickBot="1" x14ac:dyDescent="0.25"/>
    <row r="240" hidden="1" x14ac:dyDescent="0.2"/>
    <row r="241" spans="1:16" hidden="1" x14ac:dyDescent="0.2"/>
    <row r="242" spans="1:16" s="35" customFormat="1" hidden="1" x14ac:dyDescent="0.2">
      <c r="A242" s="31"/>
      <c r="B242" s="31"/>
      <c r="C242" s="31"/>
      <c r="D242" s="31"/>
      <c r="E242" s="34"/>
      <c r="F242" s="34"/>
      <c r="G242" s="34"/>
      <c r="H242" s="34"/>
      <c r="I242" s="34"/>
      <c r="J242" s="64"/>
      <c r="K242" s="64"/>
      <c r="L242" s="64"/>
      <c r="M242" s="118"/>
      <c r="N242" s="118"/>
      <c r="O242" s="64"/>
      <c r="P242" s="30"/>
    </row>
    <row r="243" spans="1:16" s="35" customFormat="1" hidden="1" x14ac:dyDescent="0.2">
      <c r="A243" s="31"/>
      <c r="B243" s="31"/>
      <c r="C243" s="31"/>
      <c r="D243" s="31"/>
      <c r="E243" s="34"/>
      <c r="F243" s="34"/>
      <c r="G243" s="34"/>
      <c r="H243" s="34"/>
      <c r="I243" s="34"/>
      <c r="J243" s="64"/>
      <c r="K243" s="64"/>
      <c r="L243" s="64"/>
      <c r="M243" s="118"/>
      <c r="N243" s="118"/>
      <c r="O243" s="64"/>
      <c r="P243" s="30"/>
    </row>
    <row r="244" spans="1:16" s="35" customFormat="1" hidden="1" x14ac:dyDescent="0.2">
      <c r="A244" s="31"/>
      <c r="B244" s="31"/>
      <c r="C244" s="31"/>
      <c r="D244" s="31"/>
      <c r="E244" s="34"/>
      <c r="F244" s="34"/>
      <c r="G244" s="34"/>
      <c r="H244" s="34"/>
      <c r="I244" s="34"/>
      <c r="J244" s="64"/>
      <c r="K244" s="64"/>
      <c r="L244" s="64"/>
      <c r="M244" s="118"/>
      <c r="N244" s="118"/>
      <c r="O244" s="64"/>
      <c r="P244" s="30"/>
    </row>
    <row r="245" spans="1:16" s="35" customFormat="1" hidden="1" x14ac:dyDescent="0.2">
      <c r="A245" s="31"/>
      <c r="B245" s="31"/>
      <c r="C245" s="31"/>
      <c r="D245" s="31"/>
      <c r="E245" s="34"/>
      <c r="F245" s="34"/>
      <c r="G245" s="34"/>
      <c r="H245" s="34"/>
      <c r="I245" s="34"/>
      <c r="J245" s="64"/>
      <c r="K245" s="64"/>
      <c r="L245" s="64"/>
      <c r="M245" s="118"/>
      <c r="N245" s="118"/>
      <c r="O245" s="64"/>
      <c r="P245" s="30"/>
    </row>
    <row r="246" spans="1:16" s="35" customFormat="1" hidden="1" x14ac:dyDescent="0.2">
      <c r="A246" s="31"/>
      <c r="B246" s="31"/>
      <c r="C246" s="31"/>
      <c r="D246" s="31"/>
      <c r="E246" s="34"/>
      <c r="F246" s="34"/>
      <c r="G246" s="34"/>
      <c r="H246" s="34"/>
      <c r="I246" s="34"/>
      <c r="J246" s="64"/>
      <c r="K246" s="64"/>
      <c r="L246" s="64"/>
      <c r="M246" s="118"/>
      <c r="N246" s="118"/>
      <c r="O246" s="64"/>
      <c r="P246" s="30"/>
    </row>
    <row r="247" spans="1:16" s="35" customFormat="1" hidden="1" x14ac:dyDescent="0.2">
      <c r="A247" s="31"/>
      <c r="B247" s="31"/>
      <c r="C247" s="31"/>
      <c r="D247" s="31"/>
      <c r="E247" s="34"/>
      <c r="F247" s="34"/>
      <c r="G247" s="34"/>
      <c r="H247" s="34"/>
      <c r="I247" s="34"/>
      <c r="J247" s="64"/>
      <c r="K247" s="64"/>
      <c r="L247" s="64"/>
      <c r="M247" s="118"/>
      <c r="N247" s="118"/>
      <c r="O247" s="64"/>
      <c r="P247" s="30"/>
    </row>
    <row r="248" spans="1:16" s="35" customFormat="1" hidden="1" x14ac:dyDescent="0.2">
      <c r="A248" s="31"/>
      <c r="B248" s="31"/>
      <c r="C248" s="31"/>
      <c r="D248" s="31"/>
      <c r="E248" s="34"/>
      <c r="F248" s="34"/>
      <c r="G248" s="34"/>
      <c r="H248" s="34"/>
      <c r="I248" s="34"/>
      <c r="J248" s="64"/>
      <c r="K248" s="64"/>
      <c r="L248" s="64"/>
      <c r="M248" s="118"/>
      <c r="N248" s="118"/>
      <c r="O248" s="64"/>
      <c r="P248" s="30"/>
    </row>
    <row r="249" spans="1:16" s="35" customFormat="1" hidden="1" x14ac:dyDescent="0.2">
      <c r="A249" s="31"/>
      <c r="B249" s="31"/>
      <c r="C249" s="31"/>
      <c r="D249" s="31"/>
      <c r="E249" s="34"/>
      <c r="F249" s="34"/>
      <c r="G249" s="34"/>
      <c r="H249" s="34"/>
      <c r="I249" s="34"/>
      <c r="J249" s="64"/>
      <c r="K249" s="64"/>
      <c r="L249" s="64"/>
      <c r="M249" s="118"/>
      <c r="N249" s="118"/>
      <c r="O249" s="64"/>
      <c r="P249" s="30"/>
    </row>
    <row r="250" spans="1:16" s="35" customFormat="1" hidden="1" x14ac:dyDescent="0.2">
      <c r="A250" s="31"/>
      <c r="B250" s="31"/>
      <c r="C250" s="31"/>
      <c r="D250" s="31"/>
      <c r="E250" s="34"/>
      <c r="F250" s="34"/>
      <c r="G250" s="34"/>
      <c r="H250" s="34"/>
      <c r="I250" s="34"/>
      <c r="J250" s="64"/>
      <c r="K250" s="64"/>
      <c r="L250" s="64"/>
      <c r="M250" s="118"/>
      <c r="N250" s="118"/>
      <c r="O250" s="64"/>
      <c r="P250" s="30"/>
    </row>
    <row r="251" spans="1:16" s="35" customFormat="1" hidden="1" x14ac:dyDescent="0.2">
      <c r="A251" s="31"/>
      <c r="B251" s="31"/>
      <c r="C251" s="31"/>
      <c r="D251" s="31"/>
      <c r="E251" s="34"/>
      <c r="F251" s="34"/>
      <c r="G251" s="34"/>
      <c r="H251" s="34"/>
      <c r="I251" s="34"/>
      <c r="J251" s="64"/>
      <c r="K251" s="64"/>
      <c r="L251" s="64"/>
      <c r="M251" s="118"/>
      <c r="N251" s="118"/>
      <c r="O251" s="64"/>
      <c r="P251" s="30"/>
    </row>
    <row r="252" spans="1:16" s="35" customFormat="1" hidden="1" x14ac:dyDescent="0.2">
      <c r="A252" s="31"/>
      <c r="B252" s="31"/>
      <c r="C252" s="31"/>
      <c r="D252" s="31"/>
      <c r="E252" s="34"/>
      <c r="F252" s="34"/>
      <c r="G252" s="34"/>
      <c r="H252" s="34"/>
      <c r="I252" s="34"/>
      <c r="J252" s="64"/>
      <c r="K252" s="64"/>
      <c r="L252" s="64"/>
      <c r="M252" s="118"/>
      <c r="N252" s="118"/>
      <c r="O252" s="64"/>
      <c r="P252" s="30"/>
    </row>
    <row r="253" spans="1:16" s="35" customFormat="1" hidden="1" x14ac:dyDescent="0.2">
      <c r="A253" s="31"/>
      <c r="B253" s="31"/>
      <c r="C253" s="31"/>
      <c r="D253" s="31"/>
      <c r="E253" s="34"/>
      <c r="F253" s="34"/>
      <c r="G253" s="34"/>
      <c r="H253" s="34"/>
      <c r="I253" s="34"/>
      <c r="J253" s="64"/>
      <c r="K253" s="64"/>
      <c r="L253" s="64"/>
      <c r="M253" s="118"/>
      <c r="N253" s="118"/>
      <c r="O253" s="64"/>
      <c r="P253" s="30"/>
    </row>
    <row r="254" spans="1:16" s="35" customFormat="1" hidden="1" x14ac:dyDescent="0.2">
      <c r="A254" s="31"/>
      <c r="B254" s="31"/>
      <c r="C254" s="31"/>
      <c r="D254" s="31"/>
      <c r="E254" s="34"/>
      <c r="F254" s="34"/>
      <c r="G254" s="34"/>
      <c r="H254" s="34"/>
      <c r="I254" s="34"/>
      <c r="J254" s="64"/>
      <c r="K254" s="64"/>
      <c r="L254" s="64"/>
      <c r="M254" s="118"/>
      <c r="N254" s="118"/>
      <c r="O254" s="64"/>
      <c r="P254" s="30"/>
    </row>
    <row r="255" spans="1:16" s="35" customFormat="1" hidden="1" x14ac:dyDescent="0.2">
      <c r="A255" s="31"/>
      <c r="B255" s="31"/>
      <c r="C255" s="31"/>
      <c r="D255" s="31"/>
      <c r="E255" s="34"/>
      <c r="F255" s="34"/>
      <c r="G255" s="34"/>
      <c r="H255" s="34"/>
      <c r="I255" s="34"/>
      <c r="J255" s="64"/>
      <c r="K255" s="64"/>
      <c r="L255" s="64"/>
      <c r="M255" s="118"/>
      <c r="N255" s="118"/>
      <c r="O255" s="64"/>
      <c r="P255" s="30"/>
    </row>
    <row r="256" spans="1:16" s="35" customFormat="1" hidden="1" x14ac:dyDescent="0.2">
      <c r="A256" s="31"/>
      <c r="B256" s="31"/>
      <c r="C256" s="31"/>
      <c r="D256" s="31"/>
      <c r="E256" s="34"/>
      <c r="F256" s="34"/>
      <c r="G256" s="34"/>
      <c r="H256" s="34"/>
      <c r="I256" s="34"/>
      <c r="J256" s="64"/>
      <c r="K256" s="64"/>
      <c r="L256" s="64"/>
      <c r="M256" s="118"/>
      <c r="N256" s="118"/>
      <c r="O256" s="64"/>
      <c r="P256" s="30"/>
    </row>
    <row r="257" spans="1:16" s="35" customFormat="1" hidden="1" x14ac:dyDescent="0.2">
      <c r="A257" s="31"/>
      <c r="B257" s="31"/>
      <c r="C257" s="31"/>
      <c r="D257" s="31"/>
      <c r="E257" s="34"/>
      <c r="F257" s="34"/>
      <c r="G257" s="34"/>
      <c r="H257" s="34"/>
      <c r="I257" s="34"/>
      <c r="J257" s="64"/>
      <c r="K257" s="64"/>
      <c r="L257" s="64"/>
      <c r="M257" s="118"/>
      <c r="N257" s="118"/>
      <c r="O257" s="64"/>
      <c r="P257" s="30"/>
    </row>
    <row r="258" spans="1:16" hidden="1" x14ac:dyDescent="0.2"/>
    <row r="259" spans="1:16" hidden="1" x14ac:dyDescent="0.2"/>
    <row r="260" spans="1:16" hidden="1" x14ac:dyDescent="0.2"/>
    <row r="261" spans="1:16" hidden="1" x14ac:dyDescent="0.2"/>
    <row r="262" spans="1:16" hidden="1" x14ac:dyDescent="0.2"/>
    <row r="263" spans="1:16" hidden="1" x14ac:dyDescent="0.2"/>
    <row r="264" spans="1:16" hidden="1" x14ac:dyDescent="0.2"/>
    <row r="265" spans="1:16" hidden="1" x14ac:dyDescent="0.2"/>
    <row r="266" spans="1:16" hidden="1" x14ac:dyDescent="0.2"/>
    <row r="273" spans="5:16" s="31" customFormat="1" x14ac:dyDescent="0.2">
      <c r="E273" s="34"/>
      <c r="F273" s="34"/>
      <c r="G273" s="34"/>
      <c r="H273" s="34"/>
      <c r="I273" s="34"/>
      <c r="J273" s="64"/>
      <c r="K273" s="64"/>
      <c r="L273" s="64"/>
      <c r="M273" s="118"/>
      <c r="N273" s="118"/>
      <c r="O273" s="64"/>
      <c r="P273" s="30"/>
    </row>
    <row r="274" spans="5:16" s="31" customFormat="1" x14ac:dyDescent="0.2">
      <c r="E274" s="34"/>
      <c r="F274" s="34"/>
      <c r="G274" s="34"/>
      <c r="H274" s="34"/>
      <c r="I274" s="34"/>
      <c r="J274" s="64"/>
      <c r="K274" s="64"/>
      <c r="L274" s="64"/>
      <c r="M274" s="118"/>
      <c r="N274" s="118"/>
      <c r="O274" s="64"/>
      <c r="P274" s="30"/>
    </row>
    <row r="275" spans="5:16" s="31" customFormat="1" x14ac:dyDescent="0.2">
      <c r="E275" s="34"/>
      <c r="F275" s="34"/>
      <c r="G275" s="34"/>
      <c r="H275" s="34"/>
      <c r="I275" s="34"/>
      <c r="J275" s="64"/>
      <c r="K275" s="64"/>
      <c r="L275" s="64"/>
      <c r="M275" s="118"/>
      <c r="N275" s="118"/>
      <c r="O275" s="64"/>
      <c r="P275" s="30"/>
    </row>
    <row r="276" spans="5:16" s="31" customFormat="1" x14ac:dyDescent="0.2">
      <c r="E276" s="34"/>
      <c r="F276" s="34"/>
      <c r="G276" s="34"/>
      <c r="H276" s="34"/>
      <c r="I276" s="34"/>
      <c r="J276" s="64"/>
      <c r="K276" s="64"/>
      <c r="L276" s="64"/>
      <c r="M276" s="118"/>
      <c r="N276" s="118"/>
      <c r="O276" s="64"/>
      <c r="P276" s="30"/>
    </row>
    <row r="277" spans="5:16" s="31" customFormat="1" x14ac:dyDescent="0.2">
      <c r="E277" s="34"/>
      <c r="F277" s="34"/>
      <c r="G277" s="34"/>
      <c r="H277" s="34"/>
      <c r="I277" s="34"/>
      <c r="J277" s="64"/>
      <c r="K277" s="64"/>
      <c r="L277" s="64"/>
      <c r="M277" s="118"/>
      <c r="N277" s="118"/>
      <c r="O277" s="64"/>
      <c r="P277" s="30"/>
    </row>
    <row r="278" spans="5:16" s="31" customFormat="1" x14ac:dyDescent="0.2">
      <c r="E278" s="34"/>
      <c r="F278" s="34"/>
      <c r="G278" s="34"/>
      <c r="H278" s="34"/>
      <c r="I278" s="34"/>
      <c r="J278" s="64"/>
      <c r="K278" s="64"/>
      <c r="L278" s="64"/>
      <c r="M278" s="118"/>
      <c r="N278" s="118"/>
      <c r="O278" s="64"/>
      <c r="P278" s="30"/>
    </row>
    <row r="279" spans="5:16" s="31" customFormat="1" x14ac:dyDescent="0.2">
      <c r="E279" s="34"/>
      <c r="F279" s="34"/>
      <c r="G279" s="34"/>
      <c r="H279" s="34"/>
      <c r="I279" s="34"/>
      <c r="J279" s="64"/>
      <c r="K279" s="64"/>
      <c r="L279" s="64"/>
      <c r="M279" s="118"/>
      <c r="N279" s="118"/>
      <c r="O279" s="64"/>
      <c r="P279" s="30"/>
    </row>
    <row r="280" spans="5:16" s="31" customFormat="1" x14ac:dyDescent="0.2">
      <c r="E280" s="34"/>
      <c r="F280" s="34"/>
      <c r="G280" s="34"/>
      <c r="H280" s="34"/>
      <c r="I280" s="34"/>
      <c r="J280" s="64"/>
      <c r="K280" s="64"/>
      <c r="L280" s="64"/>
      <c r="M280" s="118"/>
      <c r="N280" s="118"/>
      <c r="O280" s="64"/>
      <c r="P280" s="30"/>
    </row>
    <row r="281" spans="5:16" s="31" customFormat="1" x14ac:dyDescent="0.2">
      <c r="E281" s="34"/>
      <c r="F281" s="34"/>
      <c r="G281" s="34"/>
      <c r="H281" s="34"/>
      <c r="I281" s="34"/>
      <c r="J281" s="64"/>
      <c r="K281" s="64"/>
      <c r="L281" s="64"/>
      <c r="M281" s="118"/>
      <c r="N281" s="118"/>
      <c r="O281" s="64"/>
      <c r="P281" s="30"/>
    </row>
    <row r="282" spans="5:16" s="31" customFormat="1" x14ac:dyDescent="0.2">
      <c r="E282" s="34"/>
      <c r="F282" s="34"/>
      <c r="G282" s="34"/>
      <c r="H282" s="34"/>
      <c r="I282" s="34"/>
      <c r="J282" s="64"/>
      <c r="K282" s="64"/>
      <c r="L282" s="64"/>
      <c r="M282" s="118"/>
      <c r="N282" s="118"/>
      <c r="O282" s="64"/>
      <c r="P282" s="30"/>
    </row>
    <row r="283" spans="5:16" s="31" customFormat="1" x14ac:dyDescent="0.2">
      <c r="E283" s="34"/>
      <c r="F283" s="34"/>
      <c r="G283" s="34"/>
      <c r="H283" s="34"/>
      <c r="I283" s="34"/>
      <c r="J283" s="64"/>
      <c r="K283" s="64"/>
      <c r="L283" s="64"/>
      <c r="M283" s="118"/>
      <c r="N283" s="118"/>
      <c r="O283" s="64"/>
      <c r="P283" s="30"/>
    </row>
    <row r="284" spans="5:16" s="31" customFormat="1" x14ac:dyDescent="0.2">
      <c r="E284" s="34"/>
      <c r="F284" s="34"/>
      <c r="G284" s="34"/>
      <c r="H284" s="34"/>
      <c r="I284" s="34"/>
      <c r="J284" s="64"/>
      <c r="K284" s="64"/>
      <c r="L284" s="64"/>
      <c r="M284" s="118"/>
      <c r="N284" s="118"/>
      <c r="O284" s="64"/>
      <c r="P284" s="30"/>
    </row>
    <row r="285" spans="5:16" s="31" customFormat="1" x14ac:dyDescent="0.2">
      <c r="E285" s="34"/>
      <c r="F285" s="34"/>
      <c r="G285" s="34"/>
      <c r="H285" s="34"/>
      <c r="I285" s="34"/>
      <c r="J285" s="64"/>
      <c r="K285" s="64"/>
      <c r="L285" s="64"/>
      <c r="M285" s="118"/>
      <c r="N285" s="118"/>
      <c r="O285" s="64"/>
      <c r="P285" s="30"/>
    </row>
    <row r="286" spans="5:16" s="31" customFormat="1" x14ac:dyDescent="0.2">
      <c r="E286" s="34"/>
      <c r="F286" s="34"/>
      <c r="G286" s="34"/>
      <c r="H286" s="34"/>
      <c r="I286" s="34"/>
      <c r="J286" s="64"/>
      <c r="K286" s="64"/>
      <c r="L286" s="64"/>
      <c r="M286" s="118"/>
      <c r="N286" s="118"/>
      <c r="O286" s="64"/>
      <c r="P286" s="30"/>
    </row>
    <row r="287" spans="5:16" s="31" customFormat="1" x14ac:dyDescent="0.2">
      <c r="E287" s="34"/>
      <c r="F287" s="34"/>
      <c r="G287" s="34"/>
      <c r="H287" s="34"/>
      <c r="I287" s="34"/>
      <c r="J287" s="64"/>
      <c r="K287" s="64"/>
      <c r="L287" s="64"/>
      <c r="M287" s="118"/>
      <c r="N287" s="118"/>
      <c r="O287" s="64"/>
      <c r="P287" s="30"/>
    </row>
    <row r="288" spans="5:16" s="31" customFormat="1" x14ac:dyDescent="0.2">
      <c r="E288" s="34"/>
      <c r="F288" s="34"/>
      <c r="G288" s="34"/>
      <c r="H288" s="34"/>
      <c r="I288" s="34"/>
      <c r="J288" s="64"/>
      <c r="K288" s="64"/>
      <c r="L288" s="64"/>
      <c r="M288" s="118"/>
      <c r="N288" s="118"/>
      <c r="O288" s="64"/>
      <c r="P288" s="30"/>
    </row>
    <row r="289" spans="5:16" s="31" customFormat="1" x14ac:dyDescent="0.2">
      <c r="E289" s="34"/>
      <c r="F289" s="34"/>
      <c r="G289" s="34"/>
      <c r="H289" s="34"/>
      <c r="I289" s="34"/>
      <c r="J289" s="64"/>
      <c r="K289" s="64"/>
      <c r="L289" s="64"/>
      <c r="M289" s="118"/>
      <c r="N289" s="118"/>
      <c r="O289" s="64"/>
      <c r="P289" s="30"/>
    </row>
    <row r="290" spans="5:16" s="31" customFormat="1" x14ac:dyDescent="0.2">
      <c r="E290" s="34"/>
      <c r="F290" s="34"/>
      <c r="G290" s="34"/>
      <c r="H290" s="34"/>
      <c r="I290" s="34"/>
      <c r="J290" s="64"/>
      <c r="K290" s="64"/>
      <c r="L290" s="64"/>
      <c r="M290" s="118"/>
      <c r="N290" s="118"/>
      <c r="O290" s="64"/>
      <c r="P290" s="30"/>
    </row>
    <row r="291" spans="5:16" s="31" customFormat="1" x14ac:dyDescent="0.2">
      <c r="E291" s="34"/>
      <c r="F291" s="34"/>
      <c r="G291" s="34"/>
      <c r="H291" s="34"/>
      <c r="I291" s="34"/>
      <c r="J291" s="64"/>
      <c r="K291" s="64"/>
      <c r="L291" s="64"/>
      <c r="M291" s="118"/>
      <c r="N291" s="118"/>
      <c r="O291" s="64"/>
      <c r="P291" s="30"/>
    </row>
    <row r="292" spans="5:16" s="31" customFormat="1" x14ac:dyDescent="0.2">
      <c r="E292" s="34"/>
      <c r="F292" s="34"/>
      <c r="G292" s="34"/>
      <c r="H292" s="34"/>
      <c r="I292" s="34"/>
      <c r="J292" s="64"/>
      <c r="K292" s="64"/>
      <c r="L292" s="64"/>
      <c r="M292" s="118"/>
      <c r="N292" s="118"/>
      <c r="O292" s="64"/>
      <c r="P292" s="30"/>
    </row>
    <row r="293" spans="5:16" s="31" customFormat="1" x14ac:dyDescent="0.2">
      <c r="E293" s="34"/>
      <c r="F293" s="34"/>
      <c r="G293" s="34"/>
      <c r="H293" s="34"/>
      <c r="I293" s="34"/>
      <c r="J293" s="64"/>
      <c r="K293" s="64"/>
      <c r="L293" s="64"/>
      <c r="M293" s="118"/>
      <c r="N293" s="118"/>
      <c r="O293" s="64"/>
      <c r="P293" s="30"/>
    </row>
    <row r="294" spans="5:16" s="31" customFormat="1" x14ac:dyDescent="0.2">
      <c r="E294" s="34"/>
      <c r="F294" s="34"/>
      <c r="G294" s="34"/>
      <c r="H294" s="34"/>
      <c r="I294" s="34"/>
      <c r="J294" s="64"/>
      <c r="K294" s="64"/>
      <c r="L294" s="64"/>
      <c r="M294" s="118"/>
      <c r="N294" s="118"/>
      <c r="O294" s="64"/>
      <c r="P294" s="30"/>
    </row>
    <row r="295" spans="5:16" s="31" customFormat="1" x14ac:dyDescent="0.2">
      <c r="E295" s="34"/>
      <c r="F295" s="34"/>
      <c r="G295" s="34"/>
      <c r="H295" s="34"/>
      <c r="I295" s="34"/>
      <c r="J295" s="64"/>
      <c r="K295" s="64"/>
      <c r="L295" s="64"/>
      <c r="M295" s="118"/>
      <c r="N295" s="118"/>
      <c r="O295" s="64"/>
      <c r="P295" s="30"/>
    </row>
    <row r="296" spans="5:16" s="31" customFormat="1" x14ac:dyDescent="0.2">
      <c r="E296" s="34"/>
      <c r="F296" s="34"/>
      <c r="G296" s="34"/>
      <c r="H296" s="34"/>
      <c r="I296" s="34"/>
      <c r="J296" s="64"/>
      <c r="K296" s="64"/>
      <c r="L296" s="64"/>
      <c r="M296" s="118"/>
      <c r="N296" s="118"/>
      <c r="O296" s="64"/>
      <c r="P296" s="30"/>
    </row>
    <row r="297" spans="5:16" s="31" customFormat="1" x14ac:dyDescent="0.2">
      <c r="E297" s="34"/>
      <c r="F297" s="34"/>
      <c r="G297" s="34"/>
      <c r="H297" s="34"/>
      <c r="I297" s="34"/>
      <c r="J297" s="64"/>
      <c r="K297" s="64"/>
      <c r="L297" s="64"/>
      <c r="M297" s="118"/>
      <c r="N297" s="118"/>
      <c r="O297" s="64"/>
      <c r="P297" s="30"/>
    </row>
    <row r="298" spans="5:16" s="31" customFormat="1" x14ac:dyDescent="0.2">
      <c r="E298" s="34"/>
      <c r="F298" s="34"/>
      <c r="G298" s="34"/>
      <c r="H298" s="34"/>
      <c r="I298" s="34"/>
      <c r="J298" s="64"/>
      <c r="K298" s="64"/>
      <c r="L298" s="64"/>
      <c r="M298" s="118"/>
      <c r="N298" s="118"/>
      <c r="O298" s="64"/>
      <c r="P298" s="30"/>
    </row>
    <row r="299" spans="5:16" s="31" customFormat="1" x14ac:dyDescent="0.2">
      <c r="E299" s="34"/>
      <c r="F299" s="34"/>
      <c r="G299" s="34"/>
      <c r="H299" s="34"/>
      <c r="I299" s="34"/>
      <c r="J299" s="64"/>
      <c r="K299" s="64"/>
      <c r="L299" s="64"/>
      <c r="M299" s="118"/>
      <c r="N299" s="118"/>
      <c r="O299" s="64"/>
      <c r="P299" s="30"/>
    </row>
    <row r="300" spans="5:16" s="31" customFormat="1" x14ac:dyDescent="0.2">
      <c r="E300" s="34"/>
      <c r="F300" s="34"/>
      <c r="G300" s="34"/>
      <c r="H300" s="34"/>
      <c r="I300" s="34"/>
      <c r="J300" s="64"/>
      <c r="K300" s="64"/>
      <c r="L300" s="64"/>
      <c r="M300" s="118"/>
      <c r="N300" s="118"/>
      <c r="O300" s="64"/>
      <c r="P300" s="30"/>
    </row>
    <row r="301" spans="5:16" s="31" customFormat="1" x14ac:dyDescent="0.2">
      <c r="E301" s="34"/>
      <c r="F301" s="34"/>
      <c r="G301" s="34"/>
      <c r="H301" s="34"/>
      <c r="I301" s="34"/>
      <c r="J301" s="64"/>
      <c r="K301" s="64"/>
      <c r="L301" s="64"/>
      <c r="M301" s="118"/>
      <c r="N301" s="118"/>
      <c r="O301" s="64"/>
      <c r="P301" s="30"/>
    </row>
    <row r="302" spans="5:16" s="31" customFormat="1" x14ac:dyDescent="0.2">
      <c r="E302" s="34"/>
      <c r="F302" s="34"/>
      <c r="G302" s="34"/>
      <c r="H302" s="34"/>
      <c r="I302" s="34"/>
      <c r="J302" s="64"/>
      <c r="K302" s="64"/>
      <c r="L302" s="64"/>
      <c r="M302" s="118"/>
      <c r="N302" s="118"/>
      <c r="O302" s="64"/>
      <c r="P302" s="30"/>
    </row>
    <row r="303" spans="5:16" s="31" customFormat="1" x14ac:dyDescent="0.2">
      <c r="E303" s="34"/>
      <c r="F303" s="34"/>
      <c r="G303" s="34"/>
      <c r="H303" s="34"/>
      <c r="I303" s="34"/>
      <c r="J303" s="64"/>
      <c r="K303" s="64"/>
      <c r="L303" s="64"/>
      <c r="M303" s="118"/>
      <c r="N303" s="118"/>
      <c r="O303" s="64"/>
      <c r="P303" s="30"/>
    </row>
    <row r="304" spans="5:16" s="31" customFormat="1" x14ac:dyDescent="0.2">
      <c r="E304" s="34"/>
      <c r="F304" s="34"/>
      <c r="G304" s="34"/>
      <c r="H304" s="34"/>
      <c r="I304" s="34"/>
      <c r="J304" s="64"/>
      <c r="K304" s="64"/>
      <c r="L304" s="64"/>
      <c r="M304" s="118"/>
      <c r="N304" s="118"/>
      <c r="O304" s="64"/>
      <c r="P304" s="30"/>
    </row>
    <row r="305" spans="5:16" s="31" customFormat="1" x14ac:dyDescent="0.2">
      <c r="E305" s="34"/>
      <c r="F305" s="34"/>
      <c r="G305" s="34"/>
      <c r="H305" s="34"/>
      <c r="I305" s="34"/>
      <c r="J305" s="64"/>
      <c r="K305" s="64"/>
      <c r="L305" s="64"/>
      <c r="M305" s="118"/>
      <c r="N305" s="118"/>
      <c r="O305" s="64"/>
      <c r="P305" s="30"/>
    </row>
    <row r="306" spans="5:16" s="31" customFormat="1" x14ac:dyDescent="0.2">
      <c r="E306" s="34"/>
      <c r="F306" s="34"/>
      <c r="G306" s="34"/>
      <c r="H306" s="34"/>
      <c r="I306" s="34"/>
      <c r="J306" s="64"/>
      <c r="K306" s="64"/>
      <c r="L306" s="64"/>
      <c r="M306" s="118"/>
      <c r="N306" s="118"/>
      <c r="O306" s="64"/>
      <c r="P306" s="30"/>
    </row>
    <row r="307" spans="5:16" s="31" customFormat="1" x14ac:dyDescent="0.2">
      <c r="E307" s="34"/>
      <c r="F307" s="34"/>
      <c r="G307" s="34"/>
      <c r="H307" s="34"/>
      <c r="I307" s="34"/>
      <c r="J307" s="64"/>
      <c r="K307" s="64"/>
      <c r="L307" s="64"/>
      <c r="M307" s="118"/>
      <c r="N307" s="118"/>
      <c r="O307" s="64"/>
      <c r="P307" s="30"/>
    </row>
    <row r="308" spans="5:16" s="31" customFormat="1" x14ac:dyDescent="0.2">
      <c r="E308" s="34"/>
      <c r="F308" s="34"/>
      <c r="G308" s="34"/>
      <c r="H308" s="34"/>
      <c r="I308" s="34"/>
      <c r="J308" s="64"/>
      <c r="K308" s="64"/>
      <c r="L308" s="64"/>
      <c r="M308" s="118"/>
      <c r="N308" s="118"/>
      <c r="O308" s="64"/>
      <c r="P308" s="30"/>
    </row>
    <row r="309" spans="5:16" s="31" customFormat="1" x14ac:dyDescent="0.2">
      <c r="E309" s="34"/>
      <c r="F309" s="34"/>
      <c r="G309" s="34"/>
      <c r="H309" s="34"/>
      <c r="I309" s="34"/>
      <c r="J309" s="64"/>
      <c r="K309" s="64"/>
      <c r="L309" s="64"/>
      <c r="M309" s="118"/>
      <c r="N309" s="118"/>
      <c r="O309" s="64"/>
      <c r="P309" s="30"/>
    </row>
    <row r="310" spans="5:16" s="31" customFormat="1" x14ac:dyDescent="0.2">
      <c r="E310" s="34"/>
      <c r="F310" s="34"/>
      <c r="G310" s="34"/>
      <c r="H310" s="34"/>
      <c r="I310" s="34"/>
      <c r="J310" s="64"/>
      <c r="K310" s="64"/>
      <c r="L310" s="64"/>
      <c r="M310" s="118"/>
      <c r="N310" s="118"/>
      <c r="O310" s="64"/>
      <c r="P310" s="30"/>
    </row>
    <row r="311" spans="5:16" s="31" customFormat="1" x14ac:dyDescent="0.2">
      <c r="E311" s="34"/>
      <c r="F311" s="34"/>
      <c r="G311" s="34"/>
      <c r="H311" s="34"/>
      <c r="I311" s="34"/>
      <c r="J311" s="64"/>
      <c r="K311" s="64"/>
      <c r="L311" s="64"/>
      <c r="M311" s="118"/>
      <c r="N311" s="118"/>
      <c r="O311" s="64"/>
      <c r="P311" s="30"/>
    </row>
    <row r="312" spans="5:16" s="31" customFormat="1" x14ac:dyDescent="0.2">
      <c r="E312" s="34"/>
      <c r="F312" s="34"/>
      <c r="G312" s="34"/>
      <c r="H312" s="34"/>
      <c r="I312" s="34"/>
      <c r="J312" s="64"/>
      <c r="K312" s="64"/>
      <c r="L312" s="64"/>
      <c r="M312" s="118"/>
      <c r="N312" s="118"/>
      <c r="O312" s="64"/>
      <c r="P312" s="30"/>
    </row>
    <row r="313" spans="5:16" s="31" customFormat="1" x14ac:dyDescent="0.2">
      <c r="E313" s="34"/>
      <c r="F313" s="34"/>
      <c r="G313" s="34"/>
      <c r="H313" s="34"/>
      <c r="I313" s="34"/>
      <c r="J313" s="64"/>
      <c r="K313" s="64"/>
      <c r="L313" s="64"/>
      <c r="M313" s="118"/>
      <c r="N313" s="118"/>
      <c r="O313" s="64"/>
      <c r="P313" s="30"/>
    </row>
    <row r="314" spans="5:16" s="31" customFormat="1" x14ac:dyDescent="0.2">
      <c r="E314" s="34"/>
      <c r="F314" s="34"/>
      <c r="G314" s="34"/>
      <c r="H314" s="34"/>
      <c r="I314" s="34"/>
      <c r="J314" s="64"/>
      <c r="K314" s="64"/>
      <c r="L314" s="64"/>
      <c r="M314" s="118"/>
      <c r="N314" s="118"/>
      <c r="O314" s="64"/>
      <c r="P314" s="30"/>
    </row>
    <row r="315" spans="5:16" s="31" customFormat="1" x14ac:dyDescent="0.2">
      <c r="E315" s="34"/>
      <c r="F315" s="34"/>
      <c r="G315" s="34"/>
      <c r="H315" s="34"/>
      <c r="I315" s="34"/>
      <c r="J315" s="64"/>
      <c r="K315" s="64"/>
      <c r="L315" s="64"/>
      <c r="M315" s="118"/>
      <c r="N315" s="118"/>
      <c r="O315" s="64"/>
      <c r="P315" s="30"/>
    </row>
    <row r="316" spans="5:16" s="31" customFormat="1" x14ac:dyDescent="0.2">
      <c r="E316" s="34"/>
      <c r="F316" s="34"/>
      <c r="G316" s="34"/>
      <c r="H316" s="34"/>
      <c r="I316" s="34"/>
      <c r="J316" s="64"/>
      <c r="K316" s="64"/>
      <c r="L316" s="64"/>
      <c r="M316" s="118"/>
      <c r="N316" s="118"/>
      <c r="O316" s="64"/>
      <c r="P316" s="30"/>
    </row>
    <row r="317" spans="5:16" s="31" customFormat="1" x14ac:dyDescent="0.2">
      <c r="E317" s="34"/>
      <c r="F317" s="34"/>
      <c r="G317" s="34"/>
      <c r="H317" s="34"/>
      <c r="I317" s="34"/>
      <c r="J317" s="64"/>
      <c r="K317" s="64"/>
      <c r="L317" s="64"/>
      <c r="M317" s="118"/>
      <c r="N317" s="118"/>
      <c r="O317" s="64"/>
      <c r="P317" s="30"/>
    </row>
    <row r="318" spans="5:16" s="31" customFormat="1" x14ac:dyDescent="0.2">
      <c r="E318" s="34"/>
      <c r="F318" s="34"/>
      <c r="G318" s="34"/>
      <c r="H318" s="34"/>
      <c r="I318" s="34"/>
      <c r="J318" s="64"/>
      <c r="K318" s="64"/>
      <c r="L318" s="64"/>
      <c r="M318" s="118"/>
      <c r="N318" s="118"/>
      <c r="O318" s="64"/>
      <c r="P318" s="30"/>
    </row>
    <row r="319" spans="5:16" s="31" customFormat="1" x14ac:dyDescent="0.2">
      <c r="E319" s="34"/>
      <c r="F319" s="34"/>
      <c r="G319" s="34"/>
      <c r="H319" s="34"/>
      <c r="I319" s="34"/>
      <c r="J319" s="64"/>
      <c r="K319" s="64"/>
      <c r="L319" s="64"/>
      <c r="M319" s="118"/>
      <c r="N319" s="118"/>
      <c r="O319" s="64"/>
      <c r="P319" s="30"/>
    </row>
    <row r="320" spans="5:16" s="31" customFormat="1" x14ac:dyDescent="0.2">
      <c r="E320" s="34"/>
      <c r="F320" s="34"/>
      <c r="G320" s="34"/>
      <c r="H320" s="34"/>
      <c r="I320" s="34"/>
      <c r="J320" s="64"/>
      <c r="K320" s="64"/>
      <c r="L320" s="64"/>
      <c r="M320" s="118"/>
      <c r="N320" s="118"/>
      <c r="O320" s="64"/>
      <c r="P320" s="30"/>
    </row>
    <row r="321" spans="5:16" s="31" customFormat="1" x14ac:dyDescent="0.2">
      <c r="E321" s="34"/>
      <c r="F321" s="34"/>
      <c r="G321" s="34"/>
      <c r="H321" s="34"/>
      <c r="I321" s="34"/>
      <c r="J321" s="64"/>
      <c r="K321" s="64"/>
      <c r="L321" s="64"/>
      <c r="M321" s="118"/>
      <c r="N321" s="118"/>
      <c r="O321" s="64"/>
      <c r="P321" s="30"/>
    </row>
    <row r="322" spans="5:16" s="31" customFormat="1" x14ac:dyDescent="0.2">
      <c r="E322" s="34"/>
      <c r="F322" s="34"/>
      <c r="G322" s="34"/>
      <c r="H322" s="34"/>
      <c r="I322" s="34"/>
      <c r="J322" s="64"/>
      <c r="K322" s="64"/>
      <c r="L322" s="64"/>
      <c r="M322" s="118"/>
      <c r="N322" s="118"/>
      <c r="O322" s="64"/>
      <c r="P322" s="30"/>
    </row>
    <row r="323" spans="5:16" s="31" customFormat="1" x14ac:dyDescent="0.2">
      <c r="E323" s="34"/>
      <c r="F323" s="34"/>
      <c r="G323" s="34"/>
      <c r="H323" s="34"/>
      <c r="I323" s="34"/>
      <c r="J323" s="64"/>
      <c r="K323" s="64"/>
      <c r="L323" s="64"/>
      <c r="M323" s="118"/>
      <c r="N323" s="118"/>
      <c r="O323" s="64"/>
      <c r="P323" s="30"/>
    </row>
    <row r="324" spans="5:16" s="31" customFormat="1" x14ac:dyDescent="0.2">
      <c r="E324" s="34"/>
      <c r="F324" s="34"/>
      <c r="G324" s="34"/>
      <c r="H324" s="34"/>
      <c r="I324" s="34"/>
      <c r="J324" s="64"/>
      <c r="K324" s="64"/>
      <c r="L324" s="64"/>
      <c r="M324" s="118"/>
      <c r="N324" s="118"/>
      <c r="O324" s="64"/>
      <c r="P324" s="30"/>
    </row>
    <row r="325" spans="5:16" s="31" customFormat="1" x14ac:dyDescent="0.2">
      <c r="E325" s="34"/>
      <c r="F325" s="34"/>
      <c r="G325" s="34"/>
      <c r="H325" s="34"/>
      <c r="I325" s="34"/>
      <c r="J325" s="64"/>
      <c r="K325" s="64"/>
      <c r="L325" s="64"/>
      <c r="M325" s="118"/>
      <c r="N325" s="118"/>
      <c r="O325" s="64"/>
      <c r="P325" s="30"/>
    </row>
    <row r="326" spans="5:16" s="31" customFormat="1" x14ac:dyDescent="0.2">
      <c r="E326" s="34"/>
      <c r="F326" s="34"/>
      <c r="G326" s="34"/>
      <c r="H326" s="34"/>
      <c r="I326" s="34"/>
      <c r="J326" s="64"/>
      <c r="K326" s="64"/>
      <c r="L326" s="64"/>
      <c r="M326" s="118"/>
      <c r="N326" s="118"/>
      <c r="O326" s="64"/>
      <c r="P326" s="30"/>
    </row>
    <row r="327" spans="5:16" s="31" customFormat="1" x14ac:dyDescent="0.2">
      <c r="E327" s="34"/>
      <c r="F327" s="34"/>
      <c r="G327" s="34"/>
      <c r="H327" s="34"/>
      <c r="I327" s="34"/>
      <c r="J327" s="64"/>
      <c r="K327" s="64"/>
      <c r="L327" s="64"/>
      <c r="M327" s="118"/>
      <c r="N327" s="118"/>
      <c r="O327" s="64"/>
      <c r="P327" s="30"/>
    </row>
    <row r="328" spans="5:16" s="31" customFormat="1" x14ac:dyDescent="0.2">
      <c r="E328" s="34"/>
      <c r="F328" s="34"/>
      <c r="G328" s="34"/>
      <c r="H328" s="34"/>
      <c r="I328" s="34"/>
      <c r="J328" s="64"/>
      <c r="K328" s="64"/>
      <c r="L328" s="64"/>
      <c r="M328" s="118"/>
      <c r="N328" s="118"/>
      <c r="O328" s="64"/>
      <c r="P328" s="30"/>
    </row>
    <row r="329" spans="5:16" s="31" customFormat="1" x14ac:dyDescent="0.2">
      <c r="E329" s="34"/>
      <c r="F329" s="34"/>
      <c r="G329" s="34"/>
      <c r="H329" s="34"/>
      <c r="I329" s="34"/>
      <c r="J329" s="64"/>
      <c r="K329" s="64"/>
      <c r="L329" s="64"/>
      <c r="M329" s="118"/>
      <c r="N329" s="118"/>
      <c r="O329" s="64"/>
      <c r="P329" s="30"/>
    </row>
    <row r="330" spans="5:16" s="31" customFormat="1" x14ac:dyDescent="0.2">
      <c r="E330" s="34"/>
      <c r="F330" s="34"/>
      <c r="G330" s="34"/>
      <c r="H330" s="34"/>
      <c r="I330" s="34"/>
      <c r="J330" s="64"/>
      <c r="K330" s="64"/>
      <c r="L330" s="64"/>
      <c r="M330" s="118"/>
      <c r="N330" s="118"/>
      <c r="O330" s="64"/>
      <c r="P330" s="30"/>
    </row>
    <row r="331" spans="5:16" s="31" customFormat="1" x14ac:dyDescent="0.2">
      <c r="E331" s="34"/>
      <c r="F331" s="34"/>
      <c r="G331" s="34"/>
      <c r="H331" s="34"/>
      <c r="I331" s="34"/>
      <c r="J331" s="64"/>
      <c r="K331" s="64"/>
      <c r="L331" s="64"/>
      <c r="M331" s="118"/>
      <c r="N331" s="118"/>
      <c r="O331" s="64"/>
      <c r="P331" s="30"/>
    </row>
    <row r="332" spans="5:16" s="31" customFormat="1" x14ac:dyDescent="0.2">
      <c r="E332" s="34"/>
      <c r="F332" s="34"/>
      <c r="G332" s="34"/>
      <c r="H332" s="34"/>
      <c r="I332" s="34"/>
      <c r="J332" s="64"/>
      <c r="K332" s="64"/>
      <c r="L332" s="64"/>
      <c r="M332" s="118"/>
      <c r="N332" s="118"/>
      <c r="O332" s="64"/>
      <c r="P332" s="30"/>
    </row>
    <row r="333" spans="5:16" s="31" customFormat="1" x14ac:dyDescent="0.2">
      <c r="E333" s="34"/>
      <c r="F333" s="34"/>
      <c r="G333" s="34"/>
      <c r="H333" s="34"/>
      <c r="I333" s="34"/>
      <c r="J333" s="64"/>
      <c r="K333" s="64"/>
      <c r="L333" s="64"/>
      <c r="M333" s="118"/>
      <c r="N333" s="118"/>
      <c r="O333" s="64"/>
      <c r="P333" s="30"/>
    </row>
    <row r="334" spans="5:16" s="31" customFormat="1" x14ac:dyDescent="0.2">
      <c r="E334" s="34"/>
      <c r="F334" s="34"/>
      <c r="G334" s="34"/>
      <c r="H334" s="34"/>
      <c r="I334" s="34"/>
      <c r="J334" s="64"/>
      <c r="K334" s="64"/>
      <c r="L334" s="64"/>
      <c r="M334" s="118"/>
      <c r="N334" s="118"/>
      <c r="O334" s="64"/>
      <c r="P334" s="30"/>
    </row>
    <row r="335" spans="5:16" s="31" customFormat="1" x14ac:dyDescent="0.2">
      <c r="E335" s="34"/>
      <c r="F335" s="34"/>
      <c r="G335" s="34"/>
      <c r="H335" s="34"/>
      <c r="I335" s="34"/>
      <c r="J335" s="64"/>
      <c r="K335" s="64"/>
      <c r="L335" s="64"/>
      <c r="M335" s="118"/>
      <c r="N335" s="118"/>
      <c r="O335" s="64"/>
      <c r="P335" s="30"/>
    </row>
    <row r="336" spans="5:16" s="31" customFormat="1" x14ac:dyDescent="0.2">
      <c r="E336" s="34"/>
      <c r="F336" s="34"/>
      <c r="G336" s="34"/>
      <c r="H336" s="34"/>
      <c r="I336" s="34"/>
      <c r="J336" s="64"/>
      <c r="K336" s="64"/>
      <c r="L336" s="64"/>
      <c r="M336" s="118"/>
      <c r="N336" s="118"/>
      <c r="O336" s="64"/>
      <c r="P336" s="30"/>
    </row>
    <row r="337" spans="5:16" s="31" customFormat="1" x14ac:dyDescent="0.2">
      <c r="E337" s="34"/>
      <c r="F337" s="34"/>
      <c r="G337" s="34"/>
      <c r="H337" s="34"/>
      <c r="I337" s="34"/>
      <c r="J337" s="64"/>
      <c r="K337" s="64"/>
      <c r="L337" s="64"/>
      <c r="M337" s="118"/>
      <c r="N337" s="118"/>
      <c r="O337" s="64"/>
      <c r="P337" s="30"/>
    </row>
    <row r="338" spans="5:16" s="31" customFormat="1" x14ac:dyDescent="0.2">
      <c r="E338" s="34"/>
      <c r="F338" s="34"/>
      <c r="G338" s="34"/>
      <c r="H338" s="34"/>
      <c r="I338" s="34"/>
      <c r="J338" s="64"/>
      <c r="K338" s="64"/>
      <c r="L338" s="64"/>
      <c r="M338" s="118"/>
      <c r="N338" s="118"/>
      <c r="O338" s="64"/>
      <c r="P338" s="30"/>
    </row>
    <row r="339" spans="5:16" s="31" customFormat="1" x14ac:dyDescent="0.2">
      <c r="E339" s="34"/>
      <c r="F339" s="34"/>
      <c r="G339" s="34"/>
      <c r="H339" s="34"/>
      <c r="I339" s="34"/>
      <c r="J339" s="64"/>
      <c r="K339" s="64"/>
      <c r="L339" s="64"/>
      <c r="M339" s="118"/>
      <c r="N339" s="118"/>
      <c r="O339" s="64"/>
      <c r="P339" s="30"/>
    </row>
    <row r="340" spans="5:16" s="31" customFormat="1" x14ac:dyDescent="0.2">
      <c r="E340" s="34"/>
      <c r="F340" s="34"/>
      <c r="G340" s="34"/>
      <c r="H340" s="34"/>
      <c r="I340" s="34"/>
      <c r="J340" s="64"/>
      <c r="K340" s="64"/>
      <c r="L340" s="64"/>
      <c r="M340" s="118"/>
      <c r="N340" s="118"/>
      <c r="O340" s="64"/>
      <c r="P340" s="30"/>
    </row>
    <row r="341" spans="5:16" s="31" customFormat="1" x14ac:dyDescent="0.2">
      <c r="E341" s="34"/>
      <c r="F341" s="34"/>
      <c r="G341" s="34"/>
      <c r="H341" s="34"/>
      <c r="I341" s="34"/>
      <c r="J341" s="64"/>
      <c r="K341" s="64"/>
      <c r="L341" s="64"/>
      <c r="M341" s="118"/>
      <c r="N341" s="118"/>
      <c r="O341" s="64"/>
      <c r="P341" s="30"/>
    </row>
    <row r="342" spans="5:16" s="31" customFormat="1" x14ac:dyDescent="0.2">
      <c r="E342" s="34"/>
      <c r="F342" s="34"/>
      <c r="G342" s="34"/>
      <c r="H342" s="34"/>
      <c r="I342" s="34"/>
      <c r="J342" s="64"/>
      <c r="K342" s="64"/>
      <c r="L342" s="64"/>
      <c r="M342" s="118"/>
      <c r="N342" s="118"/>
      <c r="O342" s="64"/>
      <c r="P342" s="30"/>
    </row>
    <row r="343" spans="5:16" s="31" customFormat="1" x14ac:dyDescent="0.2">
      <c r="E343" s="34"/>
      <c r="F343" s="34"/>
      <c r="G343" s="34"/>
      <c r="H343" s="34"/>
      <c r="I343" s="34"/>
      <c r="J343" s="64"/>
      <c r="K343" s="64"/>
      <c r="L343" s="64"/>
      <c r="M343" s="118"/>
      <c r="N343" s="118"/>
      <c r="O343" s="64"/>
      <c r="P343" s="30"/>
    </row>
    <row r="344" spans="5:16" s="31" customFormat="1" x14ac:dyDescent="0.2">
      <c r="E344" s="34"/>
      <c r="F344" s="34"/>
      <c r="G344" s="34"/>
      <c r="H344" s="34"/>
      <c r="I344" s="34"/>
      <c r="J344" s="64"/>
      <c r="K344" s="64"/>
      <c r="L344" s="64"/>
      <c r="M344" s="118"/>
      <c r="N344" s="118"/>
      <c r="O344" s="64"/>
      <c r="P344" s="30"/>
    </row>
    <row r="345" spans="5:16" s="31" customFormat="1" x14ac:dyDescent="0.2">
      <c r="E345" s="34"/>
      <c r="F345" s="34"/>
      <c r="G345" s="34"/>
      <c r="H345" s="34"/>
      <c r="I345" s="34"/>
      <c r="J345" s="64"/>
      <c r="K345" s="64"/>
      <c r="L345" s="64"/>
      <c r="M345" s="118"/>
      <c r="N345" s="118"/>
      <c r="O345" s="64"/>
      <c r="P345" s="30"/>
    </row>
    <row r="346" spans="5:16" s="31" customFormat="1" x14ac:dyDescent="0.2">
      <c r="E346" s="34"/>
      <c r="F346" s="34"/>
      <c r="G346" s="34"/>
      <c r="H346" s="34"/>
      <c r="I346" s="34"/>
      <c r="J346" s="64"/>
      <c r="K346" s="64"/>
      <c r="L346" s="64"/>
      <c r="M346" s="118"/>
      <c r="N346" s="118"/>
      <c r="O346" s="64"/>
      <c r="P346" s="30"/>
    </row>
    <row r="347" spans="5:16" s="31" customFormat="1" x14ac:dyDescent="0.2">
      <c r="E347" s="34"/>
      <c r="F347" s="34"/>
      <c r="G347" s="34"/>
      <c r="H347" s="34"/>
      <c r="I347" s="34"/>
      <c r="J347" s="64"/>
      <c r="K347" s="64"/>
      <c r="L347" s="64"/>
      <c r="M347" s="118"/>
      <c r="N347" s="118"/>
      <c r="O347" s="64"/>
      <c r="P347" s="30"/>
    </row>
    <row r="348" spans="5:16" s="31" customFormat="1" x14ac:dyDescent="0.2">
      <c r="E348" s="34"/>
      <c r="F348" s="34"/>
      <c r="G348" s="34"/>
      <c r="H348" s="34"/>
      <c r="I348" s="34"/>
      <c r="J348" s="64"/>
      <c r="K348" s="64"/>
      <c r="L348" s="64"/>
      <c r="M348" s="118"/>
      <c r="N348" s="118"/>
      <c r="O348" s="64"/>
      <c r="P348" s="30"/>
    </row>
    <row r="349" spans="5:16" s="31" customFormat="1" x14ac:dyDescent="0.2">
      <c r="E349" s="34"/>
      <c r="F349" s="34"/>
      <c r="G349" s="34"/>
      <c r="H349" s="34"/>
      <c r="I349" s="34"/>
      <c r="J349" s="64"/>
      <c r="K349" s="64"/>
      <c r="L349" s="64"/>
      <c r="M349" s="118"/>
      <c r="N349" s="118"/>
      <c r="O349" s="64"/>
      <c r="P349" s="30"/>
    </row>
    <row r="350" spans="5:16" s="31" customFormat="1" x14ac:dyDescent="0.2">
      <c r="E350" s="34"/>
      <c r="F350" s="34"/>
      <c r="G350" s="34"/>
      <c r="H350" s="34"/>
      <c r="I350" s="34"/>
      <c r="J350" s="64"/>
      <c r="K350" s="64"/>
      <c r="L350" s="64"/>
      <c r="M350" s="118"/>
      <c r="N350" s="118"/>
      <c r="O350" s="64"/>
      <c r="P350" s="30"/>
    </row>
    <row r="351" spans="5:16" s="31" customFormat="1" x14ac:dyDescent="0.2">
      <c r="E351" s="34"/>
      <c r="F351" s="34"/>
      <c r="G351" s="34"/>
      <c r="H351" s="34"/>
      <c r="I351" s="34"/>
      <c r="J351" s="64"/>
      <c r="K351" s="64"/>
      <c r="L351" s="64"/>
      <c r="M351" s="118"/>
      <c r="N351" s="118"/>
      <c r="O351" s="64"/>
      <c r="P351" s="30"/>
    </row>
    <row r="352" spans="5:16" s="31" customFormat="1" x14ac:dyDescent="0.2">
      <c r="E352" s="34"/>
      <c r="F352" s="34"/>
      <c r="G352" s="34"/>
      <c r="H352" s="34"/>
      <c r="I352" s="34"/>
      <c r="J352" s="64"/>
      <c r="K352" s="64"/>
      <c r="L352" s="64"/>
      <c r="M352" s="118"/>
      <c r="N352" s="118"/>
      <c r="O352" s="64"/>
      <c r="P352" s="30"/>
    </row>
    <row r="353" spans="5:16" s="31" customFormat="1" x14ac:dyDescent="0.2">
      <c r="E353" s="34"/>
      <c r="F353" s="34"/>
      <c r="G353" s="34"/>
      <c r="H353" s="34"/>
      <c r="I353" s="34"/>
      <c r="J353" s="64"/>
      <c r="K353" s="64"/>
      <c r="L353" s="64"/>
      <c r="M353" s="118"/>
      <c r="N353" s="118"/>
      <c r="O353" s="64"/>
      <c r="P353" s="30"/>
    </row>
    <row r="354" spans="5:16" s="31" customFormat="1" x14ac:dyDescent="0.2">
      <c r="E354" s="34"/>
      <c r="F354" s="34"/>
      <c r="G354" s="34"/>
      <c r="H354" s="34"/>
      <c r="I354" s="34"/>
      <c r="J354" s="64"/>
      <c r="K354" s="64"/>
      <c r="L354" s="64"/>
      <c r="M354" s="118"/>
      <c r="N354" s="118"/>
      <c r="O354" s="64"/>
      <c r="P354" s="30"/>
    </row>
    <row r="355" spans="5:16" s="31" customFormat="1" x14ac:dyDescent="0.2">
      <c r="E355" s="34"/>
      <c r="F355" s="34"/>
      <c r="G355" s="34"/>
      <c r="H355" s="34"/>
      <c r="I355" s="34"/>
      <c r="J355" s="64"/>
      <c r="K355" s="64"/>
      <c r="L355" s="64"/>
      <c r="M355" s="118"/>
      <c r="N355" s="118"/>
      <c r="O355" s="64"/>
      <c r="P355" s="30"/>
    </row>
    <row r="356" spans="5:16" s="31" customFormat="1" x14ac:dyDescent="0.2">
      <c r="E356" s="34"/>
      <c r="F356" s="34"/>
      <c r="G356" s="34"/>
      <c r="H356" s="34"/>
      <c r="I356" s="34"/>
      <c r="J356" s="64"/>
      <c r="K356" s="64"/>
      <c r="L356" s="64"/>
      <c r="M356" s="118"/>
      <c r="N356" s="118"/>
      <c r="O356" s="64"/>
      <c r="P356" s="30"/>
    </row>
    <row r="357" spans="5:16" s="31" customFormat="1" x14ac:dyDescent="0.2">
      <c r="E357" s="34"/>
      <c r="F357" s="34"/>
      <c r="G357" s="34"/>
      <c r="H357" s="34"/>
      <c r="I357" s="34"/>
      <c r="J357" s="64"/>
      <c r="K357" s="64"/>
      <c r="L357" s="64"/>
      <c r="M357" s="118"/>
      <c r="N357" s="118"/>
      <c r="O357" s="64"/>
      <c r="P357" s="30"/>
    </row>
    <row r="358" spans="5:16" s="31" customFormat="1" x14ac:dyDescent="0.2">
      <c r="E358" s="34"/>
      <c r="F358" s="34"/>
      <c r="G358" s="34"/>
      <c r="H358" s="34"/>
      <c r="I358" s="34"/>
      <c r="J358" s="64"/>
      <c r="K358" s="64"/>
      <c r="L358" s="64"/>
      <c r="M358" s="118"/>
      <c r="N358" s="118"/>
      <c r="O358" s="64"/>
      <c r="P358" s="30"/>
    </row>
    <row r="359" spans="5:16" s="31" customFormat="1" x14ac:dyDescent="0.2">
      <c r="E359" s="34"/>
      <c r="F359" s="34"/>
      <c r="G359" s="34"/>
      <c r="H359" s="34"/>
      <c r="I359" s="34"/>
      <c r="J359" s="64"/>
      <c r="K359" s="64"/>
      <c r="L359" s="64"/>
      <c r="M359" s="118"/>
      <c r="N359" s="118"/>
      <c r="O359" s="64"/>
      <c r="P359" s="30"/>
    </row>
    <row r="360" spans="5:16" s="31" customFormat="1" x14ac:dyDescent="0.2">
      <c r="E360" s="34"/>
      <c r="F360" s="34"/>
      <c r="G360" s="34"/>
      <c r="H360" s="34"/>
      <c r="I360" s="34"/>
      <c r="J360" s="64"/>
      <c r="K360" s="64"/>
      <c r="L360" s="64"/>
      <c r="M360" s="118"/>
      <c r="N360" s="118"/>
      <c r="O360" s="64"/>
      <c r="P360" s="30"/>
    </row>
    <row r="361" spans="5:16" s="31" customFormat="1" x14ac:dyDescent="0.2">
      <c r="E361" s="34"/>
      <c r="F361" s="34"/>
      <c r="G361" s="34"/>
      <c r="H361" s="34"/>
      <c r="I361" s="34"/>
      <c r="J361" s="64"/>
      <c r="K361" s="64"/>
      <c r="L361" s="64"/>
      <c r="M361" s="118"/>
      <c r="N361" s="118"/>
      <c r="O361" s="64"/>
      <c r="P361" s="30"/>
    </row>
    <row r="362" spans="5:16" s="31" customFormat="1" x14ac:dyDescent="0.2">
      <c r="E362" s="34"/>
      <c r="F362" s="34"/>
      <c r="G362" s="34"/>
      <c r="H362" s="34"/>
      <c r="I362" s="34"/>
      <c r="J362" s="64"/>
      <c r="K362" s="64"/>
      <c r="L362" s="64"/>
      <c r="M362" s="118"/>
      <c r="N362" s="118"/>
      <c r="O362" s="64"/>
      <c r="P362" s="30"/>
    </row>
    <row r="363" spans="5:16" s="31" customFormat="1" x14ac:dyDescent="0.2">
      <c r="E363" s="34"/>
      <c r="F363" s="34"/>
      <c r="G363" s="34"/>
      <c r="H363" s="34"/>
      <c r="I363" s="34"/>
      <c r="J363" s="64"/>
      <c r="K363" s="64"/>
      <c r="L363" s="64"/>
      <c r="M363" s="118"/>
      <c r="N363" s="118"/>
      <c r="O363" s="64"/>
      <c r="P363" s="30"/>
    </row>
    <row r="364" spans="5:16" s="31" customFormat="1" x14ac:dyDescent="0.2">
      <c r="E364" s="34"/>
      <c r="F364" s="34"/>
      <c r="G364" s="34"/>
      <c r="H364" s="34"/>
      <c r="I364" s="34"/>
      <c r="J364" s="64"/>
      <c r="K364" s="64"/>
      <c r="L364" s="64"/>
      <c r="M364" s="118"/>
      <c r="N364" s="118"/>
      <c r="O364" s="64"/>
      <c r="P364" s="30"/>
    </row>
    <row r="365" spans="5:16" s="31" customFormat="1" x14ac:dyDescent="0.2">
      <c r="E365" s="34"/>
      <c r="F365" s="34"/>
      <c r="G365" s="34"/>
      <c r="H365" s="34"/>
      <c r="I365" s="34"/>
      <c r="J365" s="64"/>
      <c r="K365" s="64"/>
      <c r="L365" s="64"/>
      <c r="M365" s="118"/>
      <c r="N365" s="118"/>
      <c r="O365" s="64"/>
      <c r="P365" s="30"/>
    </row>
    <row r="366" spans="5:16" s="31" customFormat="1" x14ac:dyDescent="0.2">
      <c r="E366" s="34"/>
      <c r="F366" s="34"/>
      <c r="G366" s="34"/>
      <c r="H366" s="34"/>
      <c r="I366" s="34"/>
      <c r="J366" s="64"/>
      <c r="K366" s="64"/>
      <c r="L366" s="64"/>
      <c r="M366" s="118"/>
      <c r="N366" s="118"/>
      <c r="O366" s="64"/>
      <c r="P366" s="30"/>
    </row>
    <row r="367" spans="5:16" s="31" customFormat="1" x14ac:dyDescent="0.2">
      <c r="E367" s="34"/>
      <c r="F367" s="34"/>
      <c r="G367" s="34"/>
      <c r="H367" s="34"/>
      <c r="I367" s="34"/>
      <c r="J367" s="64"/>
      <c r="K367" s="64"/>
      <c r="L367" s="64"/>
      <c r="M367" s="118"/>
      <c r="N367" s="118"/>
      <c r="O367" s="64"/>
      <c r="P367" s="30"/>
    </row>
    <row r="368" spans="5:16" s="31" customFormat="1" x14ac:dyDescent="0.2">
      <c r="E368" s="34"/>
      <c r="F368" s="34"/>
      <c r="G368" s="34"/>
      <c r="H368" s="34"/>
      <c r="I368" s="34"/>
      <c r="J368" s="64"/>
      <c r="K368" s="64"/>
      <c r="L368" s="64"/>
      <c r="M368" s="118"/>
      <c r="N368" s="118"/>
      <c r="O368" s="64"/>
      <c r="P368" s="30"/>
    </row>
    <row r="369" spans="5:16" s="31" customFormat="1" x14ac:dyDescent="0.2">
      <c r="E369" s="34"/>
      <c r="F369" s="34"/>
      <c r="G369" s="34"/>
      <c r="H369" s="34"/>
      <c r="I369" s="34"/>
      <c r="J369" s="64"/>
      <c r="K369" s="64"/>
      <c r="L369" s="64"/>
      <c r="M369" s="118"/>
      <c r="N369" s="118"/>
      <c r="O369" s="64"/>
      <c r="P369" s="30"/>
    </row>
    <row r="370" spans="5:16" s="31" customFormat="1" x14ac:dyDescent="0.2">
      <c r="E370" s="34"/>
      <c r="F370" s="34"/>
      <c r="G370" s="34"/>
      <c r="H370" s="34"/>
      <c r="I370" s="34"/>
      <c r="J370" s="64"/>
      <c r="K370" s="64"/>
      <c r="L370" s="64"/>
      <c r="M370" s="118"/>
      <c r="N370" s="118"/>
      <c r="O370" s="64"/>
      <c r="P370" s="30"/>
    </row>
    <row r="371" spans="5:16" s="31" customFormat="1" x14ac:dyDescent="0.2">
      <c r="E371" s="34"/>
      <c r="F371" s="34"/>
      <c r="G371" s="34"/>
      <c r="H371" s="34"/>
      <c r="I371" s="34"/>
      <c r="J371" s="64"/>
      <c r="K371" s="64"/>
      <c r="L371" s="64"/>
      <c r="M371" s="118"/>
      <c r="N371" s="118"/>
      <c r="O371" s="64"/>
      <c r="P371" s="30"/>
    </row>
    <row r="372" spans="5:16" s="31" customFormat="1" x14ac:dyDescent="0.2">
      <c r="E372" s="34"/>
      <c r="F372" s="34"/>
      <c r="G372" s="34"/>
      <c r="H372" s="34"/>
      <c r="I372" s="34"/>
      <c r="J372" s="64"/>
      <c r="K372" s="64"/>
      <c r="L372" s="64"/>
      <c r="M372" s="118"/>
      <c r="N372" s="118"/>
      <c r="O372" s="64"/>
      <c r="P372" s="30"/>
    </row>
    <row r="373" spans="5:16" s="31" customFormat="1" x14ac:dyDescent="0.2">
      <c r="E373" s="34"/>
      <c r="F373" s="34"/>
      <c r="G373" s="34"/>
      <c r="H373" s="34"/>
      <c r="I373" s="34"/>
      <c r="J373" s="64"/>
      <c r="K373" s="64"/>
      <c r="L373" s="64"/>
      <c r="M373" s="118"/>
      <c r="N373" s="118"/>
      <c r="O373" s="64"/>
      <c r="P373" s="30"/>
    </row>
    <row r="374" spans="5:16" s="31" customFormat="1" x14ac:dyDescent="0.2">
      <c r="E374" s="34"/>
      <c r="F374" s="34"/>
      <c r="G374" s="34"/>
      <c r="H374" s="34"/>
      <c r="I374" s="34"/>
      <c r="J374" s="64"/>
      <c r="K374" s="64"/>
      <c r="L374" s="64"/>
      <c r="M374" s="118"/>
      <c r="N374" s="118"/>
      <c r="O374" s="64"/>
      <c r="P374" s="30"/>
    </row>
    <row r="375" spans="5:16" s="31" customFormat="1" x14ac:dyDescent="0.2">
      <c r="E375" s="34"/>
      <c r="F375" s="34"/>
      <c r="G375" s="34"/>
      <c r="H375" s="34"/>
      <c r="I375" s="34"/>
      <c r="J375" s="64"/>
      <c r="K375" s="64"/>
      <c r="L375" s="64"/>
      <c r="M375" s="118"/>
      <c r="N375" s="118"/>
      <c r="O375" s="64"/>
      <c r="P375" s="30"/>
    </row>
    <row r="376" spans="5:16" s="31" customFormat="1" x14ac:dyDescent="0.2">
      <c r="E376" s="34"/>
      <c r="F376" s="34"/>
      <c r="G376" s="34"/>
      <c r="H376" s="34"/>
      <c r="I376" s="34"/>
      <c r="J376" s="64"/>
      <c r="K376" s="64"/>
      <c r="L376" s="64"/>
      <c r="M376" s="118"/>
      <c r="N376" s="118"/>
      <c r="O376" s="64"/>
      <c r="P376" s="30"/>
    </row>
    <row r="377" spans="5:16" s="31" customFormat="1" x14ac:dyDescent="0.2">
      <c r="E377" s="34"/>
      <c r="F377" s="34"/>
      <c r="G377" s="34"/>
      <c r="H377" s="34"/>
      <c r="I377" s="34"/>
      <c r="J377" s="64"/>
      <c r="K377" s="64"/>
      <c r="L377" s="64"/>
      <c r="M377" s="118"/>
      <c r="N377" s="118"/>
      <c r="O377" s="64"/>
      <c r="P377" s="30"/>
    </row>
    <row r="378" spans="5:16" s="31" customFormat="1" x14ac:dyDescent="0.2">
      <c r="E378" s="34"/>
      <c r="F378" s="34"/>
      <c r="G378" s="34"/>
      <c r="H378" s="34"/>
      <c r="I378" s="34"/>
      <c r="J378" s="64"/>
      <c r="K378" s="64"/>
      <c r="L378" s="64"/>
      <c r="M378" s="118"/>
      <c r="N378" s="118"/>
      <c r="O378" s="64"/>
      <c r="P378" s="30"/>
    </row>
    <row r="379" spans="5:16" s="31" customFormat="1" x14ac:dyDescent="0.2">
      <c r="E379" s="34"/>
      <c r="F379" s="34"/>
      <c r="G379" s="34"/>
      <c r="H379" s="34"/>
      <c r="I379" s="34"/>
      <c r="J379" s="64"/>
      <c r="K379" s="64"/>
      <c r="L379" s="64"/>
      <c r="M379" s="118"/>
      <c r="N379" s="118"/>
      <c r="O379" s="64"/>
      <c r="P379" s="30"/>
    </row>
    <row r="380" spans="5:16" s="31" customFormat="1" x14ac:dyDescent="0.2">
      <c r="E380" s="34"/>
      <c r="F380" s="34"/>
      <c r="G380" s="34"/>
      <c r="H380" s="34"/>
      <c r="I380" s="34"/>
      <c r="J380" s="64"/>
      <c r="K380" s="64"/>
      <c r="L380" s="64"/>
      <c r="M380" s="118"/>
      <c r="N380" s="118"/>
      <c r="O380" s="64"/>
      <c r="P380" s="30"/>
    </row>
    <row r="381" spans="5:16" s="31" customFormat="1" x14ac:dyDescent="0.2">
      <c r="E381" s="34"/>
      <c r="F381" s="34"/>
      <c r="G381" s="34"/>
      <c r="H381" s="34"/>
      <c r="I381" s="34"/>
      <c r="J381" s="64"/>
      <c r="K381" s="64"/>
      <c r="L381" s="64"/>
      <c r="M381" s="118"/>
      <c r="N381" s="118"/>
      <c r="O381" s="64"/>
      <c r="P381" s="30"/>
    </row>
    <row r="382" spans="5:16" s="31" customFormat="1" x14ac:dyDescent="0.2">
      <c r="E382" s="34"/>
      <c r="F382" s="34"/>
      <c r="G382" s="34"/>
      <c r="H382" s="34"/>
      <c r="I382" s="34"/>
      <c r="J382" s="64"/>
      <c r="K382" s="64"/>
      <c r="L382" s="64"/>
      <c r="M382" s="118"/>
      <c r="N382" s="118"/>
      <c r="O382" s="64"/>
      <c r="P382" s="30"/>
    </row>
    <row r="383" spans="5:16" s="31" customFormat="1" x14ac:dyDescent="0.2">
      <c r="E383" s="34"/>
      <c r="F383" s="34"/>
      <c r="G383" s="34"/>
      <c r="H383" s="34"/>
      <c r="I383" s="34"/>
      <c r="J383" s="64"/>
      <c r="K383" s="64"/>
      <c r="L383" s="64"/>
      <c r="M383" s="118"/>
      <c r="N383" s="118"/>
      <c r="O383" s="64"/>
      <c r="P383" s="30"/>
    </row>
    <row r="384" spans="5:16" s="31" customFormat="1" x14ac:dyDescent="0.2">
      <c r="E384" s="34"/>
      <c r="F384" s="34"/>
      <c r="G384" s="34"/>
      <c r="H384" s="34"/>
      <c r="I384" s="34"/>
      <c r="J384" s="64"/>
      <c r="K384" s="64"/>
      <c r="L384" s="64"/>
      <c r="M384" s="118"/>
      <c r="N384" s="118"/>
      <c r="O384" s="64"/>
      <c r="P384" s="30"/>
    </row>
    <row r="385" spans="5:16" s="31" customFormat="1" x14ac:dyDescent="0.2">
      <c r="E385" s="34"/>
      <c r="F385" s="34"/>
      <c r="G385" s="34"/>
      <c r="H385" s="34"/>
      <c r="I385" s="34"/>
      <c r="J385" s="64"/>
      <c r="K385" s="64"/>
      <c r="L385" s="64"/>
      <c r="M385" s="118"/>
      <c r="N385" s="118"/>
      <c r="O385" s="64"/>
      <c r="P385" s="30"/>
    </row>
    <row r="386" spans="5:16" s="31" customFormat="1" x14ac:dyDescent="0.2">
      <c r="E386" s="34"/>
      <c r="F386" s="34"/>
      <c r="G386" s="34"/>
      <c r="H386" s="34"/>
      <c r="I386" s="34"/>
      <c r="J386" s="64"/>
      <c r="K386" s="64"/>
      <c r="L386" s="64"/>
      <c r="M386" s="118"/>
      <c r="N386" s="118"/>
      <c r="O386" s="64"/>
      <c r="P386" s="30"/>
    </row>
    <row r="387" spans="5:16" s="31" customFormat="1" x14ac:dyDescent="0.2">
      <c r="E387" s="34"/>
      <c r="F387" s="34"/>
      <c r="G387" s="34"/>
      <c r="H387" s="34"/>
      <c r="I387" s="34"/>
      <c r="J387" s="64"/>
      <c r="K387" s="64"/>
      <c r="L387" s="64"/>
      <c r="M387" s="118"/>
      <c r="N387" s="118"/>
      <c r="O387" s="64"/>
      <c r="P387" s="30"/>
    </row>
    <row r="388" spans="5:16" s="31" customFormat="1" x14ac:dyDescent="0.2">
      <c r="E388" s="34"/>
      <c r="F388" s="34"/>
      <c r="G388" s="34"/>
      <c r="H388" s="34"/>
      <c r="I388" s="34"/>
      <c r="J388" s="64"/>
      <c r="K388" s="64"/>
      <c r="L388" s="64"/>
      <c r="M388" s="118"/>
      <c r="N388" s="118"/>
      <c r="O388" s="64"/>
      <c r="P388" s="30"/>
    </row>
    <row r="389" spans="5:16" s="31" customFormat="1" x14ac:dyDescent="0.2">
      <c r="E389" s="34"/>
      <c r="F389" s="34"/>
      <c r="G389" s="34"/>
      <c r="H389" s="34"/>
      <c r="I389" s="34"/>
      <c r="J389" s="64"/>
      <c r="K389" s="64"/>
      <c r="L389" s="64"/>
      <c r="M389" s="118"/>
      <c r="N389" s="118"/>
      <c r="O389" s="64"/>
      <c r="P389" s="30"/>
    </row>
    <row r="390" spans="5:16" s="31" customFormat="1" x14ac:dyDescent="0.2">
      <c r="E390" s="34"/>
      <c r="F390" s="34"/>
      <c r="G390" s="34"/>
      <c r="H390" s="34"/>
      <c r="I390" s="34"/>
      <c r="J390" s="64"/>
      <c r="K390" s="64"/>
      <c r="L390" s="64"/>
      <c r="M390" s="118"/>
      <c r="N390" s="118"/>
      <c r="O390" s="64"/>
      <c r="P390" s="30"/>
    </row>
    <row r="391" spans="5:16" s="31" customFormat="1" x14ac:dyDescent="0.2">
      <c r="E391" s="34"/>
      <c r="F391" s="34"/>
      <c r="G391" s="34"/>
      <c r="H391" s="34"/>
      <c r="I391" s="34"/>
      <c r="J391" s="64"/>
      <c r="K391" s="64"/>
      <c r="L391" s="64"/>
      <c r="M391" s="118"/>
      <c r="N391" s="118"/>
      <c r="O391" s="64"/>
      <c r="P391" s="30"/>
    </row>
    <row r="392" spans="5:16" s="31" customFormat="1" x14ac:dyDescent="0.2">
      <c r="E392" s="34"/>
      <c r="F392" s="34"/>
      <c r="G392" s="34"/>
      <c r="H392" s="34"/>
      <c r="I392" s="34"/>
      <c r="J392" s="64"/>
      <c r="K392" s="64"/>
      <c r="L392" s="64"/>
      <c r="M392" s="118"/>
      <c r="N392" s="118"/>
      <c r="O392" s="64"/>
      <c r="P392" s="30"/>
    </row>
    <row r="393" spans="5:16" s="31" customFormat="1" x14ac:dyDescent="0.2">
      <c r="E393" s="34"/>
      <c r="F393" s="34"/>
      <c r="G393" s="34"/>
      <c r="H393" s="34"/>
      <c r="I393" s="34"/>
      <c r="J393" s="64"/>
      <c r="K393" s="64"/>
      <c r="L393" s="64"/>
      <c r="M393" s="118"/>
      <c r="N393" s="118"/>
      <c r="O393" s="64"/>
      <c r="P393" s="30"/>
    </row>
  </sheetData>
  <mergeCells count="12">
    <mergeCell ref="A152:B152"/>
    <mergeCell ref="A153:B153"/>
    <mergeCell ref="A154:B154"/>
    <mergeCell ref="A155:B155"/>
    <mergeCell ref="A160:D160"/>
    <mergeCell ref="A161:D177"/>
    <mergeCell ref="B1:D2"/>
    <mergeCell ref="B7:D7"/>
    <mergeCell ref="F7:O7"/>
    <mergeCell ref="B104:D104"/>
    <mergeCell ref="F104:O104"/>
    <mergeCell ref="A150:D150"/>
  </mergeCells>
  <pageMargins left="0.36" right="0.38" top="0.62" bottom="0.35" header="0.5" footer="0.22"/>
  <pageSetup scale="20" orientation="landscape" horizontalDpi="300" verticalDpi="300" r:id="rId1"/>
  <headerFooter alignWithMargins="0">
    <oddFooter>&amp;L&amp;F&amp;C&amp;P&amp;R&amp;D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5C2D3-036D-4CEC-9134-A6DDEBA824C9}">
  <dimension ref="A1:H246"/>
  <sheetViews>
    <sheetView workbookViewId="0">
      <selection activeCell="J12" sqref="J12"/>
    </sheetView>
  </sheetViews>
  <sheetFormatPr defaultRowHeight="12.75" x14ac:dyDescent="0.2"/>
  <cols>
    <col min="1" max="1" width="5" style="30" customWidth="1"/>
    <col min="2" max="2" width="29" style="30" bestFit="1" customWidth="1"/>
    <col min="3" max="3" width="14.42578125" style="30" bestFit="1" customWidth="1"/>
    <col min="4" max="4" width="24.5703125" style="30" customWidth="1"/>
    <col min="5" max="5" width="18.5703125" style="30" customWidth="1"/>
    <col min="6" max="6" width="11" style="30" customWidth="1"/>
    <col min="7" max="7" width="10" style="30" bestFit="1" customWidth="1"/>
    <col min="8" max="8" width="11" style="30" bestFit="1" customWidth="1"/>
  </cols>
  <sheetData>
    <row r="1" spans="1:8" ht="13.5" thickBot="1" x14ac:dyDescent="0.25"/>
    <row r="2" spans="1:8" ht="18.75" thickBot="1" x14ac:dyDescent="0.3">
      <c r="A2" s="215" t="s">
        <v>1</v>
      </c>
      <c r="B2" s="216"/>
      <c r="C2" s="216"/>
      <c r="D2" s="216"/>
      <c r="E2" s="216"/>
      <c r="F2" s="216"/>
      <c r="G2" s="216"/>
      <c r="H2" s="216"/>
    </row>
    <row r="3" spans="1:8" ht="13.5" thickBot="1" x14ac:dyDescent="0.25">
      <c r="A3" s="47"/>
      <c r="B3" s="46" t="s">
        <v>56</v>
      </c>
      <c r="C3" s="46" t="s">
        <v>57</v>
      </c>
      <c r="D3" s="17" t="s">
        <v>58</v>
      </c>
      <c r="E3" s="18" t="s">
        <v>59</v>
      </c>
      <c r="F3" s="18" t="s">
        <v>60</v>
      </c>
      <c r="G3" s="19" t="s">
        <v>61</v>
      </c>
      <c r="H3" s="19" t="s">
        <v>62</v>
      </c>
    </row>
    <row r="4" spans="1:8" x14ac:dyDescent="0.2">
      <c r="A4" s="27">
        <v>1</v>
      </c>
      <c r="B4" s="51"/>
      <c r="C4" s="54"/>
      <c r="D4" s="55"/>
      <c r="E4" s="52"/>
      <c r="F4" s="52"/>
      <c r="G4" s="53"/>
      <c r="H4" s="53"/>
    </row>
    <row r="5" spans="1:8" x14ac:dyDescent="0.2">
      <c r="A5" s="27">
        <v>2</v>
      </c>
      <c r="B5" s="51"/>
      <c r="C5" s="54"/>
      <c r="D5" s="55"/>
      <c r="E5" s="52"/>
      <c r="F5" s="52"/>
      <c r="G5" s="53"/>
      <c r="H5" s="53"/>
    </row>
    <row r="6" spans="1:8" x14ac:dyDescent="0.2">
      <c r="A6" s="27">
        <v>3</v>
      </c>
      <c r="B6" s="51"/>
      <c r="C6" s="54"/>
      <c r="D6" s="55"/>
      <c r="E6" s="52"/>
      <c r="F6" s="52"/>
      <c r="G6" s="53"/>
      <c r="H6" s="53"/>
    </row>
    <row r="7" spans="1:8" x14ac:dyDescent="0.2">
      <c r="A7" s="27">
        <v>4</v>
      </c>
      <c r="B7" s="51"/>
      <c r="C7" s="54"/>
      <c r="D7" s="55"/>
      <c r="E7" s="52"/>
      <c r="F7" s="52"/>
      <c r="G7" s="53"/>
      <c r="H7" s="53"/>
    </row>
    <row r="8" spans="1:8" x14ac:dyDescent="0.2">
      <c r="A8" s="27">
        <v>5</v>
      </c>
      <c r="B8" s="51"/>
      <c r="C8" s="54"/>
      <c r="D8" s="55"/>
      <c r="E8" s="52"/>
      <c r="F8" s="52"/>
      <c r="G8" s="53"/>
      <c r="H8" s="53"/>
    </row>
    <row r="9" spans="1:8" x14ac:dyDescent="0.2">
      <c r="A9" s="27">
        <v>6</v>
      </c>
      <c r="B9" s="51"/>
      <c r="C9" s="54"/>
      <c r="D9" s="55"/>
      <c r="E9" s="52"/>
      <c r="F9" s="52"/>
      <c r="G9" s="53"/>
      <c r="H9" s="53"/>
    </row>
    <row r="10" spans="1:8" x14ac:dyDescent="0.2">
      <c r="A10" s="27">
        <v>7</v>
      </c>
      <c r="B10" s="51"/>
      <c r="C10" s="54"/>
      <c r="D10" s="55"/>
      <c r="E10" s="52"/>
      <c r="F10" s="52"/>
      <c r="G10" s="53"/>
      <c r="H10" s="53"/>
    </row>
    <row r="11" spans="1:8" x14ac:dyDescent="0.2">
      <c r="A11" s="27">
        <v>8</v>
      </c>
      <c r="B11" s="51"/>
      <c r="C11" s="54"/>
      <c r="D11" s="55"/>
      <c r="E11" s="52"/>
      <c r="F11" s="52"/>
      <c r="G11" s="53"/>
      <c r="H11" s="53"/>
    </row>
    <row r="12" spans="1:8" x14ac:dyDescent="0.2">
      <c r="A12" s="27">
        <v>9</v>
      </c>
      <c r="B12" s="51"/>
      <c r="C12" s="54"/>
      <c r="D12" s="55"/>
      <c r="E12" s="52"/>
      <c r="F12" s="52"/>
      <c r="G12" s="53"/>
      <c r="H12" s="53"/>
    </row>
    <row r="13" spans="1:8" x14ac:dyDescent="0.2">
      <c r="A13" s="27">
        <v>10</v>
      </c>
      <c r="B13" s="51"/>
      <c r="C13" s="54"/>
      <c r="D13" s="55"/>
      <c r="E13" s="52"/>
      <c r="F13" s="52"/>
      <c r="G13" s="53"/>
      <c r="H13" s="53"/>
    </row>
    <row r="14" spans="1:8" x14ac:dyDescent="0.2">
      <c r="A14" s="27">
        <v>11</v>
      </c>
      <c r="B14" s="51"/>
      <c r="C14" s="54"/>
      <c r="D14" s="55"/>
      <c r="E14" s="52"/>
      <c r="F14" s="52"/>
      <c r="G14" s="53"/>
      <c r="H14" s="53"/>
    </row>
    <row r="15" spans="1:8" x14ac:dyDescent="0.2">
      <c r="A15" s="27">
        <v>12</v>
      </c>
      <c r="B15" s="51"/>
      <c r="C15" s="54"/>
      <c r="D15" s="55"/>
      <c r="E15" s="52"/>
      <c r="F15" s="52"/>
      <c r="G15" s="53"/>
      <c r="H15" s="53"/>
    </row>
    <row r="16" spans="1:8" x14ac:dyDescent="0.2">
      <c r="A16" s="27">
        <v>13</v>
      </c>
      <c r="B16" s="51"/>
      <c r="C16" s="54"/>
      <c r="D16" s="55"/>
      <c r="E16" s="52"/>
      <c r="F16" s="52"/>
      <c r="G16" s="53"/>
      <c r="H16" s="53"/>
    </row>
    <row r="17" spans="1:8" x14ac:dyDescent="0.2">
      <c r="A17" s="27">
        <v>14</v>
      </c>
      <c r="B17" s="51"/>
      <c r="C17" s="54"/>
      <c r="D17" s="55"/>
      <c r="E17" s="52"/>
      <c r="F17" s="52"/>
      <c r="G17" s="53"/>
      <c r="H17" s="53"/>
    </row>
    <row r="18" spans="1:8" x14ac:dyDescent="0.2">
      <c r="A18" s="27">
        <v>15</v>
      </c>
      <c r="B18" s="51"/>
      <c r="C18" s="54"/>
      <c r="D18" s="55"/>
      <c r="E18" s="52"/>
      <c r="F18" s="52"/>
      <c r="G18" s="53"/>
      <c r="H18" s="53"/>
    </row>
    <row r="19" spans="1:8" x14ac:dyDescent="0.2">
      <c r="A19" s="27">
        <v>16</v>
      </c>
      <c r="B19" s="51"/>
      <c r="C19" s="54"/>
      <c r="D19" s="55"/>
      <c r="E19" s="52"/>
      <c r="F19" s="52"/>
      <c r="G19" s="53"/>
      <c r="H19" s="53"/>
    </row>
    <row r="20" spans="1:8" x14ac:dyDescent="0.2">
      <c r="A20" s="27">
        <v>17</v>
      </c>
      <c r="B20" s="51"/>
      <c r="C20" s="54"/>
      <c r="D20" s="55"/>
      <c r="E20" s="52"/>
      <c r="F20" s="52"/>
      <c r="G20" s="53"/>
      <c r="H20" s="53"/>
    </row>
    <row r="21" spans="1:8" x14ac:dyDescent="0.2">
      <c r="A21" s="27">
        <v>18</v>
      </c>
      <c r="B21" s="51"/>
      <c r="C21" s="54"/>
      <c r="D21" s="55"/>
      <c r="E21" s="52"/>
      <c r="F21" s="52"/>
      <c r="G21" s="53"/>
      <c r="H21" s="53"/>
    </row>
    <row r="22" spans="1:8" x14ac:dyDescent="0.2">
      <c r="A22" s="27">
        <v>19</v>
      </c>
      <c r="B22" s="51"/>
      <c r="C22" s="54"/>
      <c r="D22" s="55"/>
      <c r="E22" s="52"/>
      <c r="F22" s="52"/>
      <c r="G22" s="53"/>
      <c r="H22" s="53"/>
    </row>
    <row r="23" spans="1:8" x14ac:dyDescent="0.2">
      <c r="A23" s="27">
        <v>20</v>
      </c>
      <c r="B23" s="51"/>
      <c r="C23" s="54"/>
      <c r="D23" s="55"/>
      <c r="E23" s="52"/>
      <c r="F23" s="52"/>
      <c r="G23" s="53"/>
      <c r="H23" s="53"/>
    </row>
    <row r="24" spans="1:8" x14ac:dyDescent="0.2">
      <c r="A24" s="27">
        <v>21</v>
      </c>
      <c r="B24" s="51"/>
      <c r="C24" s="54"/>
      <c r="D24" s="55"/>
      <c r="E24" s="52"/>
      <c r="F24" s="52"/>
      <c r="G24" s="53"/>
      <c r="H24" s="53"/>
    </row>
    <row r="25" spans="1:8" x14ac:dyDescent="0.2">
      <c r="A25" s="27">
        <v>22</v>
      </c>
      <c r="B25" s="51"/>
      <c r="C25" s="54"/>
      <c r="D25" s="55"/>
      <c r="E25" s="52"/>
      <c r="F25" s="52"/>
      <c r="G25" s="53"/>
      <c r="H25" s="53"/>
    </row>
    <row r="26" spans="1:8" x14ac:dyDescent="0.2">
      <c r="A26" s="27">
        <v>23</v>
      </c>
      <c r="B26" s="51"/>
      <c r="C26" s="54"/>
      <c r="D26" s="55"/>
      <c r="E26" s="52"/>
      <c r="F26" s="52"/>
      <c r="G26" s="53"/>
      <c r="H26" s="53"/>
    </row>
    <row r="27" spans="1:8" x14ac:dyDescent="0.2">
      <c r="A27" s="27">
        <v>24</v>
      </c>
      <c r="B27" s="51"/>
      <c r="C27" s="54"/>
      <c r="D27" s="55"/>
      <c r="E27" s="52"/>
      <c r="F27" s="52"/>
      <c r="G27" s="53"/>
      <c r="H27" s="53"/>
    </row>
    <row r="28" spans="1:8" x14ac:dyDescent="0.2">
      <c r="A28" s="27">
        <v>25</v>
      </c>
      <c r="B28" s="51"/>
      <c r="C28" s="54"/>
      <c r="D28" s="55"/>
      <c r="E28" s="52"/>
      <c r="F28" s="52"/>
      <c r="G28" s="53"/>
      <c r="H28" s="53"/>
    </row>
    <row r="29" spans="1:8" x14ac:dyDescent="0.2">
      <c r="A29" s="27">
        <v>26</v>
      </c>
      <c r="B29" s="51"/>
      <c r="C29" s="54"/>
      <c r="D29" s="55"/>
      <c r="E29" s="56"/>
      <c r="F29" s="56"/>
      <c r="G29" s="57"/>
      <c r="H29" s="57"/>
    </row>
    <row r="30" spans="1:8" x14ac:dyDescent="0.2">
      <c r="A30" s="27">
        <v>27</v>
      </c>
      <c r="B30" s="51"/>
      <c r="C30" s="54"/>
      <c r="D30" s="55"/>
      <c r="E30" s="56"/>
      <c r="F30" s="56"/>
      <c r="G30" s="57"/>
      <c r="H30" s="57"/>
    </row>
    <row r="31" spans="1:8" x14ac:dyDescent="0.2">
      <c r="A31" s="27">
        <v>28</v>
      </c>
      <c r="B31" s="51"/>
      <c r="C31" s="54"/>
      <c r="D31" s="55"/>
      <c r="E31" s="56"/>
      <c r="F31" s="56"/>
      <c r="G31" s="57"/>
      <c r="H31" s="57"/>
    </row>
    <row r="32" spans="1:8" x14ac:dyDescent="0.2">
      <c r="A32" s="27">
        <v>29</v>
      </c>
      <c r="B32" s="51"/>
      <c r="C32" s="54"/>
      <c r="D32" s="55"/>
      <c r="E32" s="56"/>
      <c r="F32" s="56"/>
      <c r="G32" s="57"/>
      <c r="H32" s="57"/>
    </row>
    <row r="33" spans="1:8" x14ac:dyDescent="0.2">
      <c r="A33" s="27">
        <v>30</v>
      </c>
      <c r="B33" s="51"/>
      <c r="C33" s="54"/>
      <c r="D33" s="58"/>
      <c r="E33" s="14"/>
      <c r="F33" s="14"/>
      <c r="G33" s="59"/>
      <c r="H33" s="59"/>
    </row>
    <row r="34" spans="1:8" x14ac:dyDescent="0.2">
      <c r="A34" s="27">
        <v>31</v>
      </c>
      <c r="B34" s="51"/>
      <c r="C34" s="54"/>
      <c r="D34" s="58"/>
      <c r="E34" s="14"/>
      <c r="F34" s="14"/>
      <c r="G34" s="59"/>
      <c r="H34" s="59"/>
    </row>
    <row r="35" spans="1:8" x14ac:dyDescent="0.2">
      <c r="A35" s="27">
        <v>32</v>
      </c>
      <c r="B35" s="51"/>
      <c r="C35" s="54"/>
      <c r="D35" s="58"/>
      <c r="E35" s="14"/>
      <c r="F35" s="14"/>
      <c r="G35" s="59"/>
      <c r="H35" s="59"/>
    </row>
    <row r="36" spans="1:8" x14ac:dyDescent="0.2">
      <c r="A36" s="27">
        <v>33</v>
      </c>
      <c r="B36" s="51"/>
      <c r="C36" s="54"/>
      <c r="D36" s="58"/>
      <c r="E36" s="14"/>
      <c r="F36" s="14"/>
      <c r="G36" s="59"/>
      <c r="H36" s="59"/>
    </row>
    <row r="37" spans="1:8" x14ac:dyDescent="0.2">
      <c r="A37" s="27">
        <v>34</v>
      </c>
      <c r="B37" s="51"/>
      <c r="C37" s="54"/>
      <c r="D37" s="58"/>
      <c r="E37" s="14"/>
      <c r="F37" s="14"/>
      <c r="G37" s="59"/>
      <c r="H37" s="59"/>
    </row>
    <row r="38" spans="1:8" x14ac:dyDescent="0.2">
      <c r="A38" s="27">
        <v>35</v>
      </c>
      <c r="B38" s="51"/>
      <c r="C38" s="54"/>
      <c r="D38" s="58"/>
      <c r="E38" s="14"/>
      <c r="F38" s="14"/>
      <c r="G38" s="59"/>
      <c r="H38" s="59"/>
    </row>
    <row r="39" spans="1:8" x14ac:dyDescent="0.2">
      <c r="A39" s="27">
        <v>36</v>
      </c>
      <c r="B39" s="51"/>
      <c r="C39" s="54"/>
      <c r="D39" s="58"/>
      <c r="E39" s="14"/>
      <c r="F39" s="14"/>
      <c r="G39" s="59"/>
      <c r="H39" s="59"/>
    </row>
    <row r="40" spans="1:8" x14ac:dyDescent="0.2">
      <c r="A40" s="27">
        <v>37</v>
      </c>
      <c r="B40" s="51"/>
      <c r="C40" s="54"/>
      <c r="D40" s="58"/>
      <c r="E40" s="14"/>
      <c r="F40" s="14"/>
      <c r="G40" s="59"/>
      <c r="H40" s="59"/>
    </row>
    <row r="41" spans="1:8" x14ac:dyDescent="0.2">
      <c r="A41" s="27">
        <v>38</v>
      </c>
      <c r="B41" s="51"/>
      <c r="C41" s="54"/>
      <c r="D41" s="58"/>
      <c r="E41" s="14"/>
      <c r="F41" s="14"/>
      <c r="G41" s="59"/>
      <c r="H41" s="59"/>
    </row>
    <row r="42" spans="1:8" x14ac:dyDescent="0.2">
      <c r="A42" s="27">
        <v>39</v>
      </c>
      <c r="B42" s="51"/>
      <c r="C42" s="54"/>
      <c r="D42" s="58"/>
      <c r="E42" s="14"/>
      <c r="F42" s="14"/>
      <c r="G42" s="59"/>
      <c r="H42" s="59"/>
    </row>
    <row r="43" spans="1:8" x14ac:dyDescent="0.2">
      <c r="A43" s="27">
        <v>40</v>
      </c>
      <c r="B43" s="51"/>
      <c r="C43" s="54"/>
      <c r="D43" s="58"/>
      <c r="E43" s="14"/>
      <c r="F43" s="14"/>
      <c r="G43" s="59"/>
      <c r="H43" s="59"/>
    </row>
    <row r="44" spans="1:8" x14ac:dyDescent="0.2">
      <c r="A44" s="27">
        <v>41</v>
      </c>
      <c r="B44" s="51"/>
      <c r="C44" s="54"/>
      <c r="D44" s="58"/>
      <c r="E44" s="14"/>
      <c r="F44" s="14"/>
      <c r="G44" s="59"/>
      <c r="H44" s="59"/>
    </row>
    <row r="45" spans="1:8" x14ac:dyDescent="0.2">
      <c r="A45" s="27">
        <v>42</v>
      </c>
      <c r="B45" s="51"/>
      <c r="C45" s="54"/>
      <c r="D45" s="58"/>
      <c r="E45" s="14"/>
      <c r="F45" s="14"/>
      <c r="G45" s="59"/>
      <c r="H45" s="59"/>
    </row>
    <row r="46" spans="1:8" x14ac:dyDescent="0.2">
      <c r="A46" s="27">
        <v>43</v>
      </c>
      <c r="B46" s="51"/>
      <c r="C46" s="54"/>
      <c r="D46" s="58"/>
      <c r="E46" s="14"/>
      <c r="F46" s="14"/>
      <c r="G46" s="59"/>
      <c r="H46" s="59"/>
    </row>
    <row r="47" spans="1:8" x14ac:dyDescent="0.2">
      <c r="A47" s="27">
        <v>44</v>
      </c>
      <c r="B47" s="51"/>
      <c r="C47" s="54"/>
      <c r="D47" s="58"/>
      <c r="E47" s="14"/>
      <c r="F47" s="14"/>
      <c r="G47" s="59"/>
      <c r="H47" s="59"/>
    </row>
    <row r="48" spans="1:8" x14ac:dyDescent="0.2">
      <c r="A48" s="27">
        <v>45</v>
      </c>
      <c r="B48" s="51"/>
      <c r="C48" s="54"/>
      <c r="D48" s="58"/>
      <c r="E48" s="14"/>
      <c r="F48" s="14"/>
      <c r="G48" s="59"/>
      <c r="H48" s="59"/>
    </row>
    <row r="49" spans="1:8" x14ac:dyDescent="0.2">
      <c r="A49" s="27">
        <v>46</v>
      </c>
      <c r="B49" s="51"/>
      <c r="C49" s="54"/>
      <c r="D49" s="58"/>
      <c r="E49" s="14"/>
      <c r="F49" s="14"/>
      <c r="G49" s="59"/>
      <c r="H49" s="59"/>
    </row>
    <row r="50" spans="1:8" x14ac:dyDescent="0.2">
      <c r="A50" s="27">
        <v>47</v>
      </c>
      <c r="B50" s="51"/>
      <c r="C50" s="54"/>
      <c r="D50" s="58"/>
      <c r="E50" s="14"/>
      <c r="F50" s="14"/>
      <c r="G50" s="59"/>
      <c r="H50" s="59"/>
    </row>
    <row r="51" spans="1:8" x14ac:dyDescent="0.2">
      <c r="A51" s="27">
        <v>48</v>
      </c>
      <c r="B51" s="51"/>
      <c r="C51" s="54"/>
      <c r="D51" s="58"/>
      <c r="E51" s="14"/>
      <c r="F51" s="14"/>
      <c r="G51" s="59"/>
      <c r="H51" s="59"/>
    </row>
    <row r="52" spans="1:8" x14ac:dyDescent="0.2">
      <c r="A52" s="27">
        <v>49</v>
      </c>
      <c r="B52" s="51"/>
      <c r="C52" s="54"/>
      <c r="D52" s="58"/>
      <c r="E52" s="14"/>
      <c r="F52" s="14"/>
      <c r="G52" s="59"/>
      <c r="H52" s="59"/>
    </row>
    <row r="53" spans="1:8" x14ac:dyDescent="0.2">
      <c r="A53" s="27">
        <v>50</v>
      </c>
      <c r="B53" s="51"/>
      <c r="C53" s="54"/>
      <c r="D53" s="58"/>
      <c r="E53" s="14"/>
      <c r="F53" s="14"/>
      <c r="G53" s="59"/>
      <c r="H53" s="59"/>
    </row>
    <row r="54" spans="1:8" x14ac:dyDescent="0.2">
      <c r="A54" s="27">
        <v>51</v>
      </c>
      <c r="B54" s="51"/>
      <c r="C54" s="54"/>
      <c r="D54" s="58"/>
      <c r="E54" s="14"/>
      <c r="F54" s="14"/>
      <c r="G54" s="59"/>
      <c r="H54" s="59"/>
    </row>
    <row r="55" spans="1:8" x14ac:dyDescent="0.2">
      <c r="A55" s="27">
        <v>52</v>
      </c>
      <c r="B55" s="51"/>
      <c r="C55" s="54"/>
      <c r="D55" s="58"/>
      <c r="E55" s="14"/>
      <c r="F55" s="14"/>
      <c r="G55" s="59"/>
      <c r="H55" s="59"/>
    </row>
    <row r="56" spans="1:8" x14ac:dyDescent="0.2">
      <c r="A56" s="27">
        <v>53</v>
      </c>
      <c r="B56" s="51"/>
      <c r="C56" s="54"/>
      <c r="D56" s="58"/>
      <c r="E56" s="14"/>
      <c r="F56" s="14"/>
      <c r="G56" s="59"/>
      <c r="H56" s="59"/>
    </row>
    <row r="57" spans="1:8" x14ac:dyDescent="0.2">
      <c r="A57" s="27">
        <v>54</v>
      </c>
      <c r="B57" s="51"/>
      <c r="C57" s="54"/>
      <c r="D57" s="58"/>
      <c r="E57" s="14"/>
      <c r="F57" s="14"/>
      <c r="G57" s="59"/>
      <c r="H57" s="59"/>
    </row>
    <row r="58" spans="1:8" x14ac:dyDescent="0.2">
      <c r="A58" s="27">
        <v>55</v>
      </c>
      <c r="B58" s="51"/>
      <c r="C58" s="54"/>
      <c r="D58" s="58"/>
      <c r="E58" s="14"/>
      <c r="F58" s="14"/>
      <c r="G58" s="59"/>
      <c r="H58" s="59"/>
    </row>
    <row r="59" spans="1:8" x14ac:dyDescent="0.2">
      <c r="A59" s="27">
        <v>56</v>
      </c>
      <c r="B59" s="51"/>
      <c r="C59" s="54"/>
      <c r="D59" s="58"/>
      <c r="E59" s="14"/>
      <c r="F59" s="14"/>
      <c r="G59" s="59"/>
      <c r="H59" s="59"/>
    </row>
    <row r="60" spans="1:8" x14ac:dyDescent="0.2">
      <c r="A60" s="27">
        <v>57</v>
      </c>
      <c r="B60" s="51"/>
      <c r="C60" s="54"/>
      <c r="D60" s="58"/>
      <c r="E60" s="14"/>
      <c r="F60" s="14"/>
      <c r="G60" s="59"/>
      <c r="H60" s="59"/>
    </row>
    <row r="61" spans="1:8" x14ac:dyDescent="0.2">
      <c r="A61" s="27">
        <v>58</v>
      </c>
      <c r="B61" s="51"/>
      <c r="C61" s="54"/>
      <c r="D61" s="58"/>
      <c r="E61" s="14"/>
      <c r="F61" s="14"/>
      <c r="G61" s="59"/>
      <c r="H61" s="59"/>
    </row>
    <row r="62" spans="1:8" x14ac:dyDescent="0.2">
      <c r="A62" s="27">
        <v>59</v>
      </c>
      <c r="B62" s="51"/>
      <c r="C62" s="54"/>
      <c r="D62" s="58"/>
      <c r="E62" s="14"/>
      <c r="F62" s="14"/>
      <c r="G62" s="59"/>
      <c r="H62" s="59"/>
    </row>
    <row r="63" spans="1:8" x14ac:dyDescent="0.2">
      <c r="A63" s="27">
        <v>60</v>
      </c>
      <c r="B63" s="51"/>
      <c r="C63" s="54"/>
      <c r="D63" s="58"/>
      <c r="E63" s="14"/>
      <c r="F63" s="14"/>
      <c r="G63" s="59"/>
      <c r="H63" s="59"/>
    </row>
    <row r="64" spans="1:8" x14ac:dyDescent="0.2">
      <c r="A64" s="27">
        <v>61</v>
      </c>
      <c r="B64" s="51"/>
      <c r="C64" s="54"/>
      <c r="D64" s="58"/>
      <c r="E64" s="14"/>
      <c r="F64" s="14"/>
      <c r="G64" s="59"/>
      <c r="H64" s="59"/>
    </row>
    <row r="65" spans="1:8" x14ac:dyDescent="0.2">
      <c r="A65" s="27">
        <v>62</v>
      </c>
      <c r="B65" s="51"/>
      <c r="C65" s="54"/>
      <c r="D65" s="58"/>
      <c r="E65" s="14"/>
      <c r="F65" s="14"/>
      <c r="G65" s="59"/>
      <c r="H65" s="59"/>
    </row>
    <row r="66" spans="1:8" x14ac:dyDescent="0.2">
      <c r="A66" s="27">
        <v>63</v>
      </c>
      <c r="B66" s="51"/>
      <c r="C66" s="54"/>
      <c r="D66" s="58"/>
      <c r="E66" s="14"/>
      <c r="F66" s="14"/>
      <c r="G66" s="59"/>
      <c r="H66" s="59"/>
    </row>
    <row r="67" spans="1:8" x14ac:dyDescent="0.2">
      <c r="A67" s="27">
        <v>64</v>
      </c>
      <c r="B67" s="51"/>
      <c r="C67" s="54"/>
      <c r="D67" s="58"/>
      <c r="E67" s="14"/>
      <c r="F67" s="14"/>
      <c r="G67" s="59"/>
      <c r="H67" s="59"/>
    </row>
    <row r="68" spans="1:8" x14ac:dyDescent="0.2">
      <c r="A68" s="27">
        <v>65</v>
      </c>
      <c r="B68" s="51"/>
      <c r="C68" s="54"/>
      <c r="D68" s="58"/>
      <c r="E68" s="14"/>
      <c r="F68" s="14"/>
      <c r="G68" s="59"/>
      <c r="H68" s="59"/>
    </row>
    <row r="69" spans="1:8" x14ac:dyDescent="0.2">
      <c r="A69" s="27">
        <v>66</v>
      </c>
      <c r="B69" s="51"/>
      <c r="C69" s="54"/>
      <c r="D69" s="58"/>
      <c r="E69" s="14"/>
      <c r="F69" s="14"/>
      <c r="G69" s="59"/>
      <c r="H69" s="59"/>
    </row>
    <row r="70" spans="1:8" x14ac:dyDescent="0.2">
      <c r="A70" s="27">
        <v>67</v>
      </c>
      <c r="B70" s="51"/>
      <c r="C70" s="54"/>
      <c r="D70" s="58"/>
      <c r="E70" s="14"/>
      <c r="F70" s="14"/>
      <c r="G70" s="59"/>
      <c r="H70" s="59"/>
    </row>
    <row r="71" spans="1:8" x14ac:dyDescent="0.2">
      <c r="A71" s="27">
        <v>68</v>
      </c>
      <c r="B71" s="51"/>
      <c r="C71" s="54"/>
      <c r="D71" s="58"/>
      <c r="E71" s="14"/>
      <c r="F71" s="14"/>
      <c r="G71" s="59"/>
      <c r="H71" s="59"/>
    </row>
    <row r="72" spans="1:8" x14ac:dyDescent="0.2">
      <c r="A72" s="27">
        <v>69</v>
      </c>
      <c r="B72" s="51"/>
      <c r="C72" s="54"/>
      <c r="D72" s="58"/>
      <c r="E72" s="14"/>
      <c r="F72" s="14"/>
      <c r="G72" s="59"/>
      <c r="H72" s="59"/>
    </row>
    <row r="73" spans="1:8" x14ac:dyDescent="0.2">
      <c r="A73" s="27">
        <v>70</v>
      </c>
      <c r="B73" s="51"/>
      <c r="C73" s="54"/>
      <c r="D73" s="58"/>
      <c r="E73" s="14"/>
      <c r="F73" s="14"/>
      <c r="G73" s="59"/>
      <c r="H73" s="59"/>
    </row>
    <row r="74" spans="1:8" x14ac:dyDescent="0.2">
      <c r="A74" s="27">
        <v>71</v>
      </c>
      <c r="B74" s="51"/>
      <c r="C74" s="54"/>
      <c r="D74" s="58"/>
      <c r="E74" s="14"/>
      <c r="F74" s="14"/>
      <c r="G74" s="59"/>
      <c r="H74" s="59"/>
    </row>
    <row r="75" spans="1:8" x14ac:dyDescent="0.2">
      <c r="A75" s="27">
        <v>72</v>
      </c>
      <c r="B75" s="51"/>
      <c r="C75" s="54"/>
      <c r="D75" s="58"/>
      <c r="E75" s="14"/>
      <c r="F75" s="14"/>
      <c r="G75" s="59"/>
      <c r="H75" s="59"/>
    </row>
    <row r="76" spans="1:8" x14ac:dyDescent="0.2">
      <c r="A76" s="27">
        <v>73</v>
      </c>
      <c r="B76" s="51"/>
      <c r="C76" s="54"/>
      <c r="D76" s="58"/>
      <c r="E76" s="14"/>
      <c r="F76" s="14"/>
      <c r="G76" s="59"/>
      <c r="H76" s="59"/>
    </row>
    <row r="77" spans="1:8" x14ac:dyDescent="0.2">
      <c r="A77" s="27">
        <v>74</v>
      </c>
      <c r="B77" s="51"/>
      <c r="C77" s="54"/>
      <c r="D77" s="58"/>
      <c r="E77" s="14"/>
      <c r="F77" s="14"/>
      <c r="G77" s="59"/>
      <c r="H77" s="59"/>
    </row>
    <row r="78" spans="1:8" x14ac:dyDescent="0.2">
      <c r="A78" s="27">
        <v>75</v>
      </c>
      <c r="B78" s="51"/>
      <c r="C78" s="54"/>
      <c r="D78" s="58"/>
      <c r="E78" s="14"/>
      <c r="F78" s="14"/>
      <c r="G78" s="59"/>
      <c r="H78" s="59"/>
    </row>
    <row r="79" spans="1:8" x14ac:dyDescent="0.2">
      <c r="A79" s="27">
        <v>76</v>
      </c>
      <c r="B79" s="51"/>
      <c r="C79" s="54"/>
      <c r="D79" s="58"/>
      <c r="E79" s="14"/>
      <c r="F79" s="14"/>
      <c r="G79" s="59"/>
      <c r="H79" s="59"/>
    </row>
    <row r="80" spans="1:8" x14ac:dyDescent="0.2">
      <c r="A80" s="27">
        <v>77</v>
      </c>
      <c r="B80" s="51"/>
      <c r="C80" s="54"/>
      <c r="D80" s="58"/>
      <c r="E80" s="14"/>
      <c r="F80" s="14"/>
      <c r="G80" s="59"/>
      <c r="H80" s="59"/>
    </row>
    <row r="81" spans="1:8" x14ac:dyDescent="0.2">
      <c r="A81" s="27">
        <v>78</v>
      </c>
      <c r="B81" s="51"/>
      <c r="C81" s="54"/>
      <c r="D81" s="58"/>
      <c r="E81" s="14"/>
      <c r="F81" s="14"/>
      <c r="G81" s="59"/>
      <c r="H81" s="59"/>
    </row>
    <row r="82" spans="1:8" x14ac:dyDescent="0.2">
      <c r="A82" s="27">
        <v>79</v>
      </c>
      <c r="B82" s="51"/>
      <c r="C82" s="54"/>
      <c r="D82" s="58"/>
      <c r="E82" s="14"/>
      <c r="F82" s="14"/>
      <c r="G82" s="59"/>
      <c r="H82" s="59"/>
    </row>
    <row r="83" spans="1:8" x14ac:dyDescent="0.2">
      <c r="A83" s="27">
        <v>80</v>
      </c>
      <c r="B83" s="51"/>
      <c r="C83" s="54"/>
      <c r="D83" s="58"/>
      <c r="E83" s="14"/>
      <c r="F83" s="14"/>
      <c r="G83" s="59"/>
      <c r="H83" s="59"/>
    </row>
    <row r="84" spans="1:8" x14ac:dyDescent="0.2">
      <c r="A84" s="27">
        <v>81</v>
      </c>
      <c r="B84" s="51"/>
      <c r="C84" s="54"/>
      <c r="D84" s="58"/>
      <c r="E84" s="14"/>
      <c r="F84" s="14"/>
      <c r="G84" s="59"/>
      <c r="H84" s="59"/>
    </row>
    <row r="85" spans="1:8" x14ac:dyDescent="0.2">
      <c r="A85" s="27">
        <v>82</v>
      </c>
      <c r="B85" s="51"/>
      <c r="C85" s="54"/>
      <c r="D85" s="58"/>
      <c r="E85" s="14"/>
      <c r="F85" s="14"/>
      <c r="G85" s="59"/>
      <c r="H85" s="59"/>
    </row>
    <row r="86" spans="1:8" x14ac:dyDescent="0.2">
      <c r="A86" s="27">
        <v>83</v>
      </c>
      <c r="B86" s="51"/>
      <c r="C86" s="54"/>
      <c r="D86" s="58"/>
      <c r="E86" s="14"/>
      <c r="F86" s="14"/>
      <c r="G86" s="59"/>
      <c r="H86" s="59"/>
    </row>
    <row r="87" spans="1:8" x14ac:dyDescent="0.2">
      <c r="A87" s="27">
        <v>84</v>
      </c>
      <c r="B87" s="51"/>
      <c r="C87" s="54"/>
      <c r="D87" s="58"/>
      <c r="E87" s="14"/>
      <c r="F87" s="14"/>
      <c r="G87" s="59"/>
      <c r="H87" s="59"/>
    </row>
    <row r="88" spans="1:8" x14ac:dyDescent="0.2">
      <c r="A88" s="27">
        <v>85</v>
      </c>
      <c r="B88" s="51"/>
      <c r="C88" s="54"/>
      <c r="D88" s="58"/>
      <c r="E88" s="14"/>
      <c r="F88" s="14"/>
      <c r="G88" s="59"/>
      <c r="H88" s="59"/>
    </row>
    <row r="89" spans="1:8" x14ac:dyDescent="0.2">
      <c r="A89" s="27">
        <v>86</v>
      </c>
      <c r="B89" s="51"/>
      <c r="C89" s="54"/>
      <c r="D89" s="58"/>
      <c r="E89" s="14"/>
      <c r="F89" s="14"/>
      <c r="G89" s="59"/>
      <c r="H89" s="59"/>
    </row>
    <row r="90" spans="1:8" x14ac:dyDescent="0.2">
      <c r="A90" s="27">
        <v>87</v>
      </c>
      <c r="B90" s="51"/>
      <c r="C90" s="54"/>
      <c r="D90" s="58"/>
      <c r="E90" s="14"/>
      <c r="F90" s="14"/>
      <c r="G90" s="59"/>
      <c r="H90" s="59"/>
    </row>
    <row r="91" spans="1:8" x14ac:dyDescent="0.2">
      <c r="A91" s="27">
        <v>88</v>
      </c>
      <c r="B91" s="51"/>
      <c r="C91" s="54"/>
      <c r="D91" s="58"/>
      <c r="E91" s="14"/>
      <c r="F91" s="14"/>
      <c r="G91" s="59"/>
      <c r="H91" s="59"/>
    </row>
    <row r="92" spans="1:8" x14ac:dyDescent="0.2">
      <c r="A92" s="27">
        <v>89</v>
      </c>
      <c r="B92" s="51"/>
      <c r="C92" s="54"/>
      <c r="D92" s="58"/>
      <c r="E92" s="14"/>
      <c r="F92" s="14"/>
      <c r="G92" s="59"/>
      <c r="H92" s="59"/>
    </row>
    <row r="93" spans="1:8" x14ac:dyDescent="0.2">
      <c r="A93" s="27">
        <v>90</v>
      </c>
      <c r="B93" s="51"/>
      <c r="C93" s="54"/>
      <c r="D93" s="58"/>
      <c r="E93" s="14"/>
      <c r="F93" s="14"/>
      <c r="G93" s="59"/>
      <c r="H93" s="59"/>
    </row>
    <row r="94" spans="1:8" x14ac:dyDescent="0.2">
      <c r="A94" s="27">
        <v>91</v>
      </c>
      <c r="B94" s="51"/>
      <c r="C94" s="54"/>
      <c r="D94" s="58"/>
      <c r="E94" s="14"/>
      <c r="F94" s="14"/>
      <c r="G94" s="59"/>
      <c r="H94" s="59"/>
    </row>
    <row r="95" spans="1:8" x14ac:dyDescent="0.2">
      <c r="A95" s="27">
        <v>92</v>
      </c>
      <c r="B95" s="51"/>
      <c r="C95" s="54"/>
      <c r="D95" s="58"/>
      <c r="E95" s="14"/>
      <c r="F95" s="14"/>
      <c r="G95" s="59"/>
      <c r="H95" s="59"/>
    </row>
    <row r="96" spans="1:8" x14ac:dyDescent="0.2">
      <c r="A96" s="27">
        <v>93</v>
      </c>
      <c r="B96" s="51"/>
      <c r="C96" s="54"/>
      <c r="D96" s="58"/>
      <c r="E96" s="14"/>
      <c r="F96" s="14"/>
      <c r="G96" s="59"/>
      <c r="H96" s="59"/>
    </row>
    <row r="97" spans="1:8" x14ac:dyDescent="0.2">
      <c r="A97" s="27">
        <v>94</v>
      </c>
      <c r="B97" s="51"/>
      <c r="C97" s="54"/>
      <c r="D97" s="58"/>
      <c r="E97" s="14"/>
      <c r="F97" s="14"/>
      <c r="G97" s="59"/>
      <c r="H97" s="59"/>
    </row>
    <row r="98" spans="1:8" x14ac:dyDescent="0.2">
      <c r="A98" s="27">
        <v>95</v>
      </c>
      <c r="B98" s="51"/>
      <c r="C98" s="54"/>
      <c r="D98" s="58"/>
      <c r="E98" s="14"/>
      <c r="F98" s="14"/>
      <c r="G98" s="59"/>
      <c r="H98" s="59"/>
    </row>
    <row r="99" spans="1:8" x14ac:dyDescent="0.2">
      <c r="A99" s="27">
        <v>96</v>
      </c>
      <c r="B99" s="51"/>
      <c r="C99" s="54"/>
      <c r="D99" s="58"/>
      <c r="E99" s="14"/>
      <c r="F99" s="14"/>
      <c r="G99" s="59"/>
      <c r="H99" s="59"/>
    </row>
    <row r="100" spans="1:8" x14ac:dyDescent="0.2">
      <c r="A100" s="27">
        <v>97</v>
      </c>
      <c r="B100" s="51"/>
      <c r="C100" s="54"/>
      <c r="D100" s="58"/>
      <c r="E100" s="14"/>
      <c r="F100" s="14"/>
      <c r="G100" s="59"/>
      <c r="H100" s="59"/>
    </row>
    <row r="101" spans="1:8" x14ac:dyDescent="0.2">
      <c r="A101" s="27">
        <v>98</v>
      </c>
      <c r="B101" s="51"/>
      <c r="C101" s="54"/>
      <c r="D101" s="58"/>
      <c r="E101" s="14"/>
      <c r="F101" s="14"/>
      <c r="G101" s="59"/>
      <c r="H101" s="59"/>
    </row>
    <row r="102" spans="1:8" x14ac:dyDescent="0.2">
      <c r="A102" s="27">
        <v>99</v>
      </c>
      <c r="B102" s="51"/>
      <c r="C102" s="54"/>
      <c r="D102" s="58"/>
      <c r="E102" s="14"/>
      <c r="F102" s="14"/>
      <c r="G102" s="59"/>
      <c r="H102" s="59"/>
    </row>
    <row r="103" spans="1:8" x14ac:dyDescent="0.2">
      <c r="A103" s="27">
        <v>100</v>
      </c>
      <c r="B103" s="51"/>
      <c r="C103" s="54"/>
      <c r="D103" s="58"/>
      <c r="E103" s="14"/>
      <c r="F103" s="14"/>
      <c r="G103" s="59"/>
      <c r="H103" s="59"/>
    </row>
    <row r="104" spans="1:8" x14ac:dyDescent="0.2">
      <c r="A104" s="27">
        <v>101</v>
      </c>
      <c r="B104" s="51"/>
      <c r="C104" s="54"/>
      <c r="D104" s="58"/>
      <c r="E104" s="14"/>
      <c r="F104" s="14"/>
      <c r="G104" s="59"/>
      <c r="H104" s="59"/>
    </row>
    <row r="105" spans="1:8" x14ac:dyDescent="0.2">
      <c r="A105" s="27">
        <v>102</v>
      </c>
      <c r="B105" s="51"/>
      <c r="C105" s="54"/>
      <c r="D105" s="58"/>
      <c r="E105" s="14"/>
      <c r="F105" s="14"/>
      <c r="G105" s="59"/>
      <c r="H105" s="59"/>
    </row>
    <row r="106" spans="1:8" x14ac:dyDescent="0.2">
      <c r="A106" s="27">
        <v>103</v>
      </c>
      <c r="B106" s="51"/>
      <c r="C106" s="54"/>
      <c r="D106" s="58"/>
      <c r="E106" s="14"/>
      <c r="F106" s="14"/>
      <c r="G106" s="59"/>
      <c r="H106" s="59"/>
    </row>
    <row r="107" spans="1:8" x14ac:dyDescent="0.2">
      <c r="A107" s="27">
        <v>104</v>
      </c>
      <c r="B107" s="51"/>
      <c r="C107" s="54"/>
      <c r="D107" s="58"/>
      <c r="E107" s="14"/>
      <c r="F107" s="14"/>
      <c r="G107" s="59"/>
      <c r="H107" s="59"/>
    </row>
    <row r="108" spans="1:8" x14ac:dyDescent="0.2">
      <c r="A108" s="27">
        <v>105</v>
      </c>
      <c r="B108" s="51"/>
      <c r="C108" s="54"/>
      <c r="D108" s="58"/>
      <c r="E108" s="14"/>
      <c r="F108" s="14"/>
      <c r="G108" s="59"/>
      <c r="H108" s="59"/>
    </row>
    <row r="109" spans="1:8" x14ac:dyDescent="0.2">
      <c r="A109" s="27">
        <v>106</v>
      </c>
      <c r="B109" s="51"/>
      <c r="C109" s="54"/>
      <c r="D109" s="58"/>
      <c r="E109" s="14"/>
      <c r="F109" s="14"/>
      <c r="G109" s="59"/>
      <c r="H109" s="59"/>
    </row>
    <row r="110" spans="1:8" x14ac:dyDescent="0.2">
      <c r="A110" s="27">
        <v>107</v>
      </c>
      <c r="B110" s="51"/>
      <c r="C110" s="54"/>
      <c r="D110" s="58"/>
      <c r="E110" s="14"/>
      <c r="F110" s="14"/>
      <c r="G110" s="59"/>
      <c r="H110" s="59"/>
    </row>
    <row r="111" spans="1:8" x14ac:dyDescent="0.2">
      <c r="A111" s="27">
        <v>108</v>
      </c>
      <c r="B111" s="51"/>
      <c r="C111" s="54"/>
      <c r="D111" s="58"/>
      <c r="E111" s="14"/>
      <c r="F111" s="14"/>
      <c r="G111" s="59"/>
      <c r="H111" s="59"/>
    </row>
    <row r="112" spans="1:8" x14ac:dyDescent="0.2">
      <c r="A112" s="27">
        <v>109</v>
      </c>
      <c r="B112" s="51"/>
      <c r="C112" s="54"/>
      <c r="D112" s="58"/>
      <c r="E112" s="14"/>
      <c r="F112" s="14"/>
      <c r="G112" s="59"/>
      <c r="H112" s="59"/>
    </row>
    <row r="113" spans="1:8" x14ac:dyDescent="0.2">
      <c r="A113" s="27">
        <v>110</v>
      </c>
      <c r="B113" s="51"/>
      <c r="C113" s="54"/>
      <c r="D113" s="58"/>
      <c r="E113" s="14"/>
      <c r="F113" s="14"/>
      <c r="G113" s="59"/>
      <c r="H113" s="59"/>
    </row>
    <row r="114" spans="1:8" x14ac:dyDescent="0.2">
      <c r="A114" s="27">
        <v>111</v>
      </c>
      <c r="B114" s="51"/>
      <c r="C114" s="54"/>
      <c r="D114" s="58"/>
      <c r="E114" s="14"/>
      <c r="F114" s="14"/>
      <c r="G114" s="59"/>
      <c r="H114" s="59"/>
    </row>
    <row r="115" spans="1:8" x14ac:dyDescent="0.2">
      <c r="A115" s="27">
        <v>112</v>
      </c>
      <c r="B115" s="51"/>
      <c r="C115" s="54"/>
      <c r="D115" s="58"/>
      <c r="E115" s="14"/>
      <c r="F115" s="14"/>
      <c r="G115" s="59"/>
      <c r="H115" s="59"/>
    </row>
    <row r="116" spans="1:8" x14ac:dyDescent="0.2">
      <c r="A116" s="27">
        <v>113</v>
      </c>
      <c r="B116" s="51"/>
      <c r="C116" s="54"/>
      <c r="D116" s="58"/>
      <c r="E116" s="14"/>
      <c r="F116" s="14"/>
      <c r="G116" s="59"/>
      <c r="H116" s="59"/>
    </row>
    <row r="117" spans="1:8" x14ac:dyDescent="0.2">
      <c r="A117" s="27">
        <v>114</v>
      </c>
      <c r="B117" s="51"/>
      <c r="C117" s="54"/>
      <c r="D117" s="58"/>
      <c r="E117" s="14"/>
      <c r="F117" s="14"/>
      <c r="G117" s="59"/>
      <c r="H117" s="59"/>
    </row>
    <row r="118" spans="1:8" x14ac:dyDescent="0.2">
      <c r="A118" s="27">
        <v>115</v>
      </c>
      <c r="B118" s="51"/>
      <c r="C118" s="54"/>
      <c r="D118" s="58"/>
      <c r="E118" s="14"/>
      <c r="F118" s="14"/>
      <c r="G118" s="59"/>
      <c r="H118" s="59"/>
    </row>
    <row r="119" spans="1:8" x14ac:dyDescent="0.2">
      <c r="A119" s="27">
        <v>116</v>
      </c>
      <c r="B119" s="51"/>
      <c r="C119" s="54"/>
      <c r="D119" s="58"/>
      <c r="E119" s="14"/>
      <c r="F119" s="14"/>
      <c r="G119" s="59"/>
      <c r="H119" s="59"/>
    </row>
    <row r="120" spans="1:8" x14ac:dyDescent="0.2">
      <c r="A120" s="27">
        <v>117</v>
      </c>
      <c r="B120" s="51"/>
      <c r="C120" s="54"/>
      <c r="D120" s="58"/>
      <c r="E120" s="14"/>
      <c r="F120" s="14"/>
      <c r="G120" s="59"/>
      <c r="H120" s="59"/>
    </row>
    <row r="121" spans="1:8" x14ac:dyDescent="0.2">
      <c r="A121" s="27">
        <v>118</v>
      </c>
      <c r="B121" s="51"/>
      <c r="C121" s="54"/>
      <c r="D121" s="58"/>
      <c r="E121" s="14"/>
      <c r="F121" s="14"/>
      <c r="G121" s="59"/>
      <c r="H121" s="59"/>
    </row>
    <row r="122" spans="1:8" x14ac:dyDescent="0.2">
      <c r="A122" s="27">
        <v>119</v>
      </c>
      <c r="B122" s="51"/>
      <c r="C122" s="54"/>
      <c r="D122" s="58"/>
      <c r="E122" s="14"/>
      <c r="F122" s="14"/>
      <c r="G122" s="59"/>
      <c r="H122" s="59"/>
    </row>
    <row r="123" spans="1:8" x14ac:dyDescent="0.2">
      <c r="A123" s="27">
        <v>120</v>
      </c>
      <c r="B123" s="51"/>
      <c r="C123" s="54"/>
      <c r="D123" s="58"/>
      <c r="E123" s="14"/>
      <c r="F123" s="14"/>
      <c r="G123" s="59"/>
      <c r="H123" s="59"/>
    </row>
    <row r="124" spans="1:8" x14ac:dyDescent="0.2">
      <c r="A124" s="27">
        <v>121</v>
      </c>
      <c r="B124" s="51"/>
      <c r="C124" s="54"/>
      <c r="D124" s="58"/>
      <c r="E124" s="14"/>
      <c r="F124" s="14"/>
      <c r="G124" s="59"/>
      <c r="H124" s="59"/>
    </row>
    <row r="125" spans="1:8" x14ac:dyDescent="0.2">
      <c r="A125" s="27">
        <v>122</v>
      </c>
      <c r="B125" s="51"/>
      <c r="C125" s="54"/>
      <c r="D125" s="58"/>
      <c r="E125" s="14"/>
      <c r="F125" s="14"/>
      <c r="G125" s="59"/>
      <c r="H125" s="59"/>
    </row>
    <row r="126" spans="1:8" x14ac:dyDescent="0.2">
      <c r="A126" s="27">
        <v>123</v>
      </c>
      <c r="B126" s="51"/>
      <c r="C126" s="54"/>
      <c r="D126" s="58"/>
      <c r="E126" s="14"/>
      <c r="F126" s="14"/>
      <c r="G126" s="59"/>
      <c r="H126" s="59"/>
    </row>
    <row r="127" spans="1:8" x14ac:dyDescent="0.2">
      <c r="A127" s="27">
        <v>124</v>
      </c>
      <c r="B127" s="51"/>
      <c r="C127" s="54"/>
      <c r="D127" s="58"/>
      <c r="E127" s="14"/>
      <c r="F127" s="14"/>
      <c r="G127" s="59"/>
      <c r="H127" s="59"/>
    </row>
    <row r="128" spans="1:8" x14ac:dyDescent="0.2">
      <c r="A128" s="27">
        <v>125</v>
      </c>
      <c r="B128" s="51"/>
      <c r="C128" s="54"/>
      <c r="D128" s="58"/>
      <c r="E128" s="14"/>
      <c r="F128" s="14"/>
      <c r="G128" s="59"/>
      <c r="H128" s="59"/>
    </row>
    <row r="129" spans="1:8" x14ac:dyDescent="0.2">
      <c r="A129" s="27">
        <v>126</v>
      </c>
      <c r="B129" s="51"/>
      <c r="C129" s="54"/>
      <c r="D129" s="58"/>
      <c r="E129" s="14"/>
      <c r="F129" s="14"/>
      <c r="G129" s="59"/>
      <c r="H129" s="59"/>
    </row>
    <row r="130" spans="1:8" x14ac:dyDescent="0.2">
      <c r="A130" s="27">
        <v>127</v>
      </c>
      <c r="B130" s="51"/>
      <c r="C130" s="54"/>
      <c r="D130" s="58"/>
      <c r="E130" s="14"/>
      <c r="F130" s="14"/>
      <c r="G130" s="59"/>
      <c r="H130" s="59"/>
    </row>
    <row r="131" spans="1:8" x14ac:dyDescent="0.2">
      <c r="A131" s="27">
        <v>128</v>
      </c>
      <c r="B131" s="51"/>
      <c r="C131" s="54"/>
      <c r="D131" s="58"/>
      <c r="E131" s="14"/>
      <c r="F131" s="14"/>
      <c r="G131" s="59"/>
      <c r="H131" s="59"/>
    </row>
    <row r="132" spans="1:8" x14ac:dyDescent="0.2">
      <c r="A132" s="27">
        <v>129</v>
      </c>
      <c r="B132" s="51"/>
      <c r="C132" s="54"/>
      <c r="D132" s="58"/>
      <c r="E132" s="14"/>
      <c r="F132" s="14"/>
      <c r="G132" s="59"/>
      <c r="H132" s="59"/>
    </row>
    <row r="133" spans="1:8" x14ac:dyDescent="0.2">
      <c r="A133" s="27">
        <v>130</v>
      </c>
      <c r="B133" s="51"/>
      <c r="C133" s="54"/>
      <c r="D133" s="58"/>
      <c r="E133" s="14"/>
      <c r="F133" s="14"/>
      <c r="G133" s="59"/>
      <c r="H133" s="59"/>
    </row>
    <row r="134" spans="1:8" x14ac:dyDescent="0.2">
      <c r="A134" s="27">
        <v>131</v>
      </c>
      <c r="B134" s="51"/>
      <c r="C134" s="54"/>
      <c r="D134" s="58"/>
      <c r="E134" s="14"/>
      <c r="F134" s="14"/>
      <c r="G134" s="59"/>
      <c r="H134" s="59"/>
    </row>
    <row r="135" spans="1:8" x14ac:dyDescent="0.2">
      <c r="A135" s="27">
        <v>132</v>
      </c>
      <c r="B135" s="51"/>
      <c r="C135" s="54"/>
      <c r="D135" s="58"/>
      <c r="E135" s="14"/>
      <c r="F135" s="14"/>
      <c r="G135" s="59"/>
      <c r="H135" s="59"/>
    </row>
    <row r="136" spans="1:8" x14ac:dyDescent="0.2">
      <c r="A136" s="27">
        <v>133</v>
      </c>
      <c r="B136" s="51"/>
      <c r="C136" s="54"/>
      <c r="D136" s="58"/>
      <c r="E136" s="14"/>
      <c r="F136" s="14"/>
      <c r="G136" s="59"/>
      <c r="H136" s="59"/>
    </row>
    <row r="137" spans="1:8" x14ac:dyDescent="0.2">
      <c r="A137" s="27">
        <v>134</v>
      </c>
      <c r="B137" s="51"/>
      <c r="C137" s="54"/>
      <c r="D137" s="58"/>
      <c r="E137" s="14"/>
      <c r="F137" s="14"/>
      <c r="G137" s="59"/>
      <c r="H137" s="59"/>
    </row>
    <row r="138" spans="1:8" x14ac:dyDescent="0.2">
      <c r="A138" s="27">
        <v>135</v>
      </c>
      <c r="B138" s="51"/>
      <c r="C138" s="54"/>
      <c r="D138" s="58"/>
      <c r="E138" s="14"/>
      <c r="F138" s="14"/>
      <c r="G138" s="59"/>
      <c r="H138" s="59"/>
    </row>
    <row r="139" spans="1:8" x14ac:dyDescent="0.2">
      <c r="A139" s="27">
        <v>136</v>
      </c>
      <c r="B139" s="51"/>
      <c r="C139" s="54"/>
      <c r="D139" s="58"/>
      <c r="E139" s="14"/>
      <c r="F139" s="14"/>
      <c r="G139" s="59"/>
      <c r="H139" s="59"/>
    </row>
    <row r="140" spans="1:8" x14ac:dyDescent="0.2">
      <c r="A140" s="27">
        <v>137</v>
      </c>
      <c r="B140" s="51"/>
      <c r="C140" s="54"/>
      <c r="D140" s="58"/>
      <c r="E140" s="14"/>
      <c r="F140" s="14"/>
      <c r="G140" s="59"/>
      <c r="H140" s="59"/>
    </row>
    <row r="141" spans="1:8" x14ac:dyDescent="0.2">
      <c r="A141" s="27">
        <v>138</v>
      </c>
      <c r="B141" s="51"/>
      <c r="C141" s="54"/>
      <c r="D141" s="58"/>
      <c r="E141" s="14"/>
      <c r="F141" s="14"/>
      <c r="G141" s="59"/>
      <c r="H141" s="59"/>
    </row>
    <row r="142" spans="1:8" x14ac:dyDescent="0.2">
      <c r="A142" s="27">
        <v>139</v>
      </c>
      <c r="B142" s="51"/>
      <c r="C142" s="54"/>
      <c r="D142" s="58"/>
      <c r="E142" s="14"/>
      <c r="F142" s="14"/>
      <c r="G142" s="59"/>
      <c r="H142" s="59"/>
    </row>
    <row r="143" spans="1:8" x14ac:dyDescent="0.2">
      <c r="A143" s="27">
        <v>140</v>
      </c>
      <c r="B143" s="51"/>
      <c r="C143" s="54"/>
      <c r="D143" s="58"/>
      <c r="E143" s="14"/>
      <c r="F143" s="14"/>
      <c r="G143" s="59"/>
      <c r="H143" s="59"/>
    </row>
    <row r="144" spans="1:8" x14ac:dyDescent="0.2">
      <c r="A144" s="27">
        <v>141</v>
      </c>
      <c r="B144" s="51"/>
      <c r="C144" s="54"/>
      <c r="D144" s="58"/>
      <c r="E144" s="14"/>
      <c r="F144" s="14"/>
      <c r="G144" s="59"/>
      <c r="H144" s="59"/>
    </row>
    <row r="145" spans="1:8" x14ac:dyDescent="0.2">
      <c r="A145" s="27">
        <v>142</v>
      </c>
      <c r="B145" s="51"/>
      <c r="C145" s="54"/>
      <c r="D145" s="58"/>
      <c r="E145" s="14"/>
      <c r="F145" s="14"/>
      <c r="G145" s="59"/>
      <c r="H145" s="59"/>
    </row>
    <row r="146" spans="1:8" x14ac:dyDescent="0.2">
      <c r="A146" s="27">
        <v>143</v>
      </c>
      <c r="B146" s="51"/>
      <c r="C146" s="54"/>
      <c r="D146" s="58"/>
      <c r="E146" s="14"/>
      <c r="F146" s="14"/>
      <c r="G146" s="59"/>
      <c r="H146" s="59"/>
    </row>
    <row r="147" spans="1:8" x14ac:dyDescent="0.2">
      <c r="A147" s="27">
        <v>144</v>
      </c>
      <c r="B147" s="51"/>
      <c r="C147" s="54"/>
      <c r="D147" s="58"/>
      <c r="E147" s="14"/>
      <c r="F147" s="14"/>
      <c r="G147" s="59"/>
      <c r="H147" s="59"/>
    </row>
    <row r="148" spans="1:8" x14ac:dyDescent="0.2">
      <c r="A148" s="27">
        <v>145</v>
      </c>
      <c r="B148" s="51"/>
      <c r="C148" s="54"/>
      <c r="D148" s="58"/>
      <c r="E148" s="14"/>
      <c r="F148" s="14"/>
      <c r="G148" s="59"/>
      <c r="H148" s="59"/>
    </row>
    <row r="149" spans="1:8" x14ac:dyDescent="0.2">
      <c r="A149" s="27">
        <v>146</v>
      </c>
      <c r="B149" s="51"/>
      <c r="C149" s="54"/>
      <c r="D149" s="58"/>
      <c r="E149" s="14"/>
      <c r="F149" s="14"/>
      <c r="G149" s="59"/>
      <c r="H149" s="59"/>
    </row>
    <row r="150" spans="1:8" x14ac:dyDescent="0.2">
      <c r="A150" s="27">
        <v>147</v>
      </c>
      <c r="B150" s="51"/>
      <c r="C150" s="54"/>
      <c r="D150" s="58"/>
      <c r="E150" s="14"/>
      <c r="F150" s="14"/>
      <c r="G150" s="59"/>
      <c r="H150" s="59"/>
    </row>
    <row r="151" spans="1:8" x14ac:dyDescent="0.2">
      <c r="A151" s="27">
        <v>148</v>
      </c>
      <c r="B151" s="51"/>
      <c r="C151" s="54"/>
      <c r="D151" s="58"/>
      <c r="E151" s="14"/>
      <c r="F151" s="14"/>
      <c r="G151" s="59"/>
      <c r="H151" s="59"/>
    </row>
    <row r="152" spans="1:8" x14ac:dyDescent="0.2">
      <c r="A152" s="27">
        <v>149</v>
      </c>
      <c r="B152" s="51"/>
      <c r="C152" s="54"/>
      <c r="D152" s="58"/>
      <c r="E152" s="14"/>
      <c r="F152" s="14"/>
      <c r="G152" s="59"/>
      <c r="H152" s="59"/>
    </row>
    <row r="153" spans="1:8" x14ac:dyDescent="0.2">
      <c r="A153" s="27">
        <v>150</v>
      </c>
      <c r="B153" s="51"/>
      <c r="C153" s="54"/>
      <c r="D153" s="58"/>
      <c r="E153" s="14"/>
      <c r="F153" s="14"/>
      <c r="G153" s="59"/>
      <c r="H153" s="59"/>
    </row>
    <row r="154" spans="1:8" x14ac:dyDescent="0.2">
      <c r="A154" s="27">
        <v>151</v>
      </c>
      <c r="B154" s="51"/>
      <c r="C154" s="54"/>
      <c r="D154" s="58"/>
      <c r="E154" s="14"/>
      <c r="F154" s="14"/>
      <c r="G154" s="59"/>
      <c r="H154" s="59"/>
    </row>
    <row r="155" spans="1:8" x14ac:dyDescent="0.2">
      <c r="A155" s="27">
        <v>152</v>
      </c>
      <c r="B155" s="51"/>
      <c r="C155" s="54"/>
      <c r="D155" s="58"/>
      <c r="E155" s="14"/>
      <c r="F155" s="14"/>
      <c r="G155" s="59"/>
      <c r="H155" s="59"/>
    </row>
    <row r="156" spans="1:8" x14ac:dyDescent="0.2">
      <c r="A156" s="27">
        <v>153</v>
      </c>
      <c r="B156" s="51"/>
      <c r="C156" s="54"/>
      <c r="D156" s="58"/>
      <c r="E156" s="14"/>
      <c r="F156" s="14"/>
      <c r="G156" s="59"/>
      <c r="H156" s="59"/>
    </row>
    <row r="157" spans="1:8" x14ac:dyDescent="0.2">
      <c r="A157" s="27">
        <v>154</v>
      </c>
      <c r="B157" s="51"/>
      <c r="C157" s="54"/>
      <c r="D157" s="58"/>
      <c r="E157" s="14"/>
      <c r="F157" s="14"/>
      <c r="G157" s="59"/>
      <c r="H157" s="59"/>
    </row>
    <row r="158" spans="1:8" x14ac:dyDescent="0.2">
      <c r="A158" s="27">
        <v>155</v>
      </c>
      <c r="B158" s="51"/>
      <c r="C158" s="54"/>
      <c r="D158" s="58"/>
      <c r="E158" s="14"/>
      <c r="F158" s="14"/>
      <c r="G158" s="59"/>
      <c r="H158" s="59"/>
    </row>
    <row r="159" spans="1:8" x14ac:dyDescent="0.2">
      <c r="A159" s="27">
        <v>156</v>
      </c>
      <c r="B159" s="51"/>
      <c r="C159" s="54"/>
      <c r="D159" s="58"/>
      <c r="E159" s="14"/>
      <c r="F159" s="14"/>
      <c r="G159" s="59"/>
      <c r="H159" s="59"/>
    </row>
    <row r="160" spans="1:8" x14ac:dyDescent="0.2">
      <c r="A160" s="27">
        <v>157</v>
      </c>
      <c r="B160" s="51"/>
      <c r="C160" s="54"/>
      <c r="D160" s="58"/>
      <c r="E160" s="14"/>
      <c r="F160" s="14"/>
      <c r="G160" s="59"/>
      <c r="H160" s="59"/>
    </row>
    <row r="161" spans="1:8" x14ac:dyDescent="0.2">
      <c r="A161" s="27">
        <v>158</v>
      </c>
      <c r="B161" s="51"/>
      <c r="C161" s="54"/>
      <c r="D161" s="58"/>
      <c r="E161" s="14"/>
      <c r="F161" s="14"/>
      <c r="G161" s="59"/>
      <c r="H161" s="59"/>
    </row>
    <row r="162" spans="1:8" x14ac:dyDescent="0.2">
      <c r="A162" s="27">
        <v>159</v>
      </c>
      <c r="B162" s="51"/>
      <c r="C162" s="54"/>
      <c r="D162" s="58"/>
      <c r="E162" s="14"/>
      <c r="F162" s="14"/>
      <c r="G162" s="59"/>
      <c r="H162" s="59"/>
    </row>
    <row r="163" spans="1:8" x14ac:dyDescent="0.2">
      <c r="A163" s="27">
        <v>160</v>
      </c>
      <c r="B163" s="51"/>
      <c r="C163" s="54"/>
      <c r="D163" s="58"/>
      <c r="E163" s="14"/>
      <c r="F163" s="14"/>
      <c r="G163" s="59"/>
      <c r="H163" s="59"/>
    </row>
    <row r="164" spans="1:8" x14ac:dyDescent="0.2">
      <c r="A164" s="27">
        <v>161</v>
      </c>
      <c r="B164" s="51"/>
      <c r="C164" s="54"/>
      <c r="D164" s="58"/>
      <c r="E164" s="14"/>
      <c r="F164" s="14"/>
      <c r="G164" s="59"/>
      <c r="H164" s="59"/>
    </row>
    <row r="165" spans="1:8" x14ac:dyDescent="0.2">
      <c r="A165" s="27">
        <v>162</v>
      </c>
      <c r="B165" s="51"/>
      <c r="C165" s="54"/>
      <c r="D165" s="58"/>
      <c r="E165" s="14"/>
      <c r="F165" s="14"/>
      <c r="G165" s="59"/>
      <c r="H165" s="59"/>
    </row>
    <row r="166" spans="1:8" x14ac:dyDescent="0.2">
      <c r="A166" s="27">
        <v>163</v>
      </c>
      <c r="B166" s="51"/>
      <c r="C166" s="54"/>
      <c r="D166" s="58"/>
      <c r="E166" s="14"/>
      <c r="F166" s="14"/>
      <c r="G166" s="59"/>
      <c r="H166" s="59"/>
    </row>
    <row r="167" spans="1:8" x14ac:dyDescent="0.2">
      <c r="A167" s="27">
        <v>164</v>
      </c>
      <c r="B167" s="51"/>
      <c r="C167" s="54"/>
      <c r="D167" s="58"/>
      <c r="E167" s="14"/>
      <c r="F167" s="14"/>
      <c r="G167" s="59"/>
      <c r="H167" s="59"/>
    </row>
    <row r="168" spans="1:8" x14ac:dyDescent="0.2">
      <c r="A168" s="27">
        <v>165</v>
      </c>
      <c r="B168" s="51"/>
      <c r="C168" s="54"/>
      <c r="D168" s="58"/>
      <c r="E168" s="14"/>
      <c r="F168" s="14"/>
      <c r="G168" s="59"/>
      <c r="H168" s="59"/>
    </row>
    <row r="169" spans="1:8" x14ac:dyDescent="0.2">
      <c r="A169" s="27">
        <v>166</v>
      </c>
      <c r="B169" s="51"/>
      <c r="C169" s="54"/>
      <c r="D169" s="58"/>
      <c r="E169" s="14"/>
      <c r="F169" s="14"/>
      <c r="G169" s="59"/>
      <c r="H169" s="59"/>
    </row>
    <row r="170" spans="1:8" x14ac:dyDescent="0.2">
      <c r="A170" s="27">
        <v>167</v>
      </c>
      <c r="B170" s="51"/>
      <c r="C170" s="54"/>
      <c r="D170" s="58"/>
      <c r="E170" s="14"/>
      <c r="F170" s="14"/>
      <c r="G170" s="59"/>
      <c r="H170" s="59"/>
    </row>
    <row r="171" spans="1:8" x14ac:dyDescent="0.2">
      <c r="A171" s="27">
        <v>168</v>
      </c>
      <c r="B171" s="51"/>
      <c r="C171" s="54"/>
      <c r="D171" s="58"/>
      <c r="E171" s="14"/>
      <c r="F171" s="14"/>
      <c r="G171" s="59"/>
      <c r="H171" s="59"/>
    </row>
    <row r="172" spans="1:8" x14ac:dyDescent="0.2">
      <c r="A172" s="27">
        <v>169</v>
      </c>
      <c r="B172" s="51"/>
      <c r="C172" s="54"/>
      <c r="D172" s="58"/>
      <c r="E172" s="14"/>
      <c r="F172" s="14"/>
      <c r="G172" s="59"/>
      <c r="H172" s="59"/>
    </row>
    <row r="173" spans="1:8" x14ac:dyDescent="0.2">
      <c r="A173" s="27">
        <v>170</v>
      </c>
      <c r="B173" s="51"/>
      <c r="C173" s="54"/>
      <c r="D173" s="58"/>
      <c r="E173" s="14"/>
      <c r="F173" s="14"/>
      <c r="G173" s="59"/>
      <c r="H173" s="59"/>
    </row>
    <row r="174" spans="1:8" x14ac:dyDescent="0.2">
      <c r="A174" s="27">
        <v>171</v>
      </c>
      <c r="B174" s="51"/>
      <c r="C174" s="54"/>
      <c r="D174" s="58"/>
      <c r="E174" s="14"/>
      <c r="F174" s="14"/>
      <c r="G174" s="59"/>
      <c r="H174" s="59"/>
    </row>
    <row r="175" spans="1:8" x14ac:dyDescent="0.2">
      <c r="A175" s="27">
        <v>172</v>
      </c>
      <c r="B175" s="51"/>
      <c r="C175" s="54"/>
      <c r="D175" s="58"/>
      <c r="E175" s="14"/>
      <c r="F175" s="14"/>
      <c r="G175" s="59"/>
      <c r="H175" s="59"/>
    </row>
    <row r="176" spans="1:8" x14ac:dyDescent="0.2">
      <c r="A176" s="27">
        <v>173</v>
      </c>
      <c r="B176" s="51"/>
      <c r="C176" s="54"/>
      <c r="D176" s="58"/>
      <c r="E176" s="14"/>
      <c r="F176" s="14"/>
      <c r="G176" s="59"/>
      <c r="H176" s="59"/>
    </row>
    <row r="177" spans="1:8" x14ac:dyDescent="0.2">
      <c r="A177" s="27">
        <v>174</v>
      </c>
      <c r="B177" s="51"/>
      <c r="C177" s="54"/>
      <c r="D177" s="58"/>
      <c r="E177" s="14"/>
      <c r="F177" s="14"/>
      <c r="G177" s="59"/>
      <c r="H177" s="59"/>
    </row>
    <row r="178" spans="1:8" x14ac:dyDescent="0.2">
      <c r="A178" s="27">
        <v>175</v>
      </c>
      <c r="B178" s="51"/>
      <c r="C178" s="54"/>
      <c r="D178" s="58"/>
      <c r="E178" s="14"/>
      <c r="F178" s="14"/>
      <c r="G178" s="59"/>
      <c r="H178" s="59"/>
    </row>
    <row r="179" spans="1:8" x14ac:dyDescent="0.2">
      <c r="A179" s="27">
        <v>176</v>
      </c>
      <c r="B179" s="51"/>
      <c r="C179" s="54"/>
      <c r="D179" s="58"/>
      <c r="E179" s="14"/>
      <c r="F179" s="14"/>
      <c r="G179" s="59"/>
      <c r="H179" s="59"/>
    </row>
    <row r="180" spans="1:8" x14ac:dyDescent="0.2">
      <c r="A180" s="27">
        <v>177</v>
      </c>
      <c r="B180" s="51"/>
      <c r="C180" s="54"/>
      <c r="D180" s="58"/>
      <c r="E180" s="14"/>
      <c r="F180" s="14"/>
      <c r="G180" s="59"/>
      <c r="H180" s="59"/>
    </row>
    <row r="181" spans="1:8" x14ac:dyDescent="0.2">
      <c r="A181" s="27">
        <v>178</v>
      </c>
      <c r="B181" s="51"/>
      <c r="C181" s="54"/>
      <c r="D181" s="58"/>
      <c r="E181" s="14"/>
      <c r="F181" s="14"/>
      <c r="G181" s="59"/>
      <c r="H181" s="59"/>
    </row>
    <row r="182" spans="1:8" x14ac:dyDescent="0.2">
      <c r="A182" s="27">
        <v>179</v>
      </c>
      <c r="B182" s="51"/>
      <c r="C182" s="54"/>
      <c r="D182" s="58"/>
      <c r="E182" s="14"/>
      <c r="F182" s="14"/>
      <c r="G182" s="59"/>
      <c r="H182" s="59"/>
    </row>
    <row r="183" spans="1:8" x14ac:dyDescent="0.2">
      <c r="A183" s="27">
        <v>180</v>
      </c>
      <c r="B183" s="51"/>
      <c r="C183" s="54"/>
      <c r="D183" s="58"/>
      <c r="E183" s="14"/>
      <c r="F183" s="14"/>
      <c r="G183" s="59"/>
      <c r="H183" s="59"/>
    </row>
    <row r="184" spans="1:8" x14ac:dyDescent="0.2">
      <c r="A184" s="27">
        <v>181</v>
      </c>
      <c r="B184" s="51"/>
      <c r="C184" s="54"/>
      <c r="D184" s="58"/>
      <c r="E184" s="14"/>
      <c r="F184" s="14"/>
      <c r="G184" s="59"/>
      <c r="H184" s="59"/>
    </row>
    <row r="185" spans="1:8" x14ac:dyDescent="0.2">
      <c r="A185" s="27">
        <v>182</v>
      </c>
      <c r="B185" s="51"/>
      <c r="C185" s="54"/>
      <c r="D185" s="58"/>
      <c r="E185" s="14"/>
      <c r="F185" s="14"/>
      <c r="G185" s="59"/>
      <c r="H185" s="59"/>
    </row>
    <row r="186" spans="1:8" x14ac:dyDescent="0.2">
      <c r="A186" s="27">
        <v>183</v>
      </c>
      <c r="B186" s="51"/>
      <c r="C186" s="54"/>
      <c r="D186" s="58"/>
      <c r="E186" s="14"/>
      <c r="F186" s="14"/>
      <c r="G186" s="59"/>
      <c r="H186" s="59"/>
    </row>
    <row r="187" spans="1:8" x14ac:dyDescent="0.2">
      <c r="A187" s="27">
        <v>184</v>
      </c>
      <c r="B187" s="51"/>
      <c r="C187" s="54"/>
      <c r="D187" s="58"/>
      <c r="E187" s="14"/>
      <c r="F187" s="14"/>
      <c r="G187" s="59"/>
      <c r="H187" s="59"/>
    </row>
    <row r="188" spans="1:8" x14ac:dyDescent="0.2">
      <c r="A188" s="27">
        <v>185</v>
      </c>
      <c r="B188" s="51"/>
      <c r="C188" s="54"/>
      <c r="D188" s="58"/>
      <c r="E188" s="14"/>
      <c r="F188" s="14"/>
      <c r="G188" s="59"/>
      <c r="H188" s="59"/>
    </row>
    <row r="189" spans="1:8" x14ac:dyDescent="0.2">
      <c r="A189" s="27">
        <v>186</v>
      </c>
      <c r="B189" s="51"/>
      <c r="C189" s="54"/>
      <c r="D189" s="58"/>
      <c r="E189" s="14"/>
      <c r="F189" s="14"/>
      <c r="G189" s="59"/>
      <c r="H189" s="59"/>
    </row>
    <row r="190" spans="1:8" x14ac:dyDescent="0.2">
      <c r="A190" s="27">
        <v>187</v>
      </c>
      <c r="B190" s="51"/>
      <c r="C190" s="54"/>
      <c r="D190" s="58"/>
      <c r="E190" s="14"/>
      <c r="F190" s="14"/>
      <c r="G190" s="59"/>
      <c r="H190" s="59"/>
    </row>
    <row r="191" spans="1:8" x14ac:dyDescent="0.2">
      <c r="A191" s="27">
        <v>188</v>
      </c>
      <c r="B191" s="51"/>
      <c r="C191" s="54"/>
      <c r="D191" s="58"/>
      <c r="E191" s="14"/>
      <c r="F191" s="14"/>
      <c r="G191" s="59"/>
      <c r="H191" s="59"/>
    </row>
    <row r="192" spans="1:8" x14ac:dyDescent="0.2">
      <c r="A192" s="27">
        <v>189</v>
      </c>
      <c r="B192" s="51"/>
      <c r="C192" s="54"/>
      <c r="D192" s="58"/>
      <c r="E192" s="14"/>
      <c r="F192" s="14"/>
      <c r="G192" s="59"/>
      <c r="H192" s="59"/>
    </row>
    <row r="193" spans="1:8" x14ac:dyDescent="0.2">
      <c r="A193" s="27">
        <v>190</v>
      </c>
      <c r="B193" s="51"/>
      <c r="C193" s="54"/>
      <c r="D193" s="58"/>
      <c r="E193" s="14"/>
      <c r="F193" s="14"/>
      <c r="G193" s="59"/>
      <c r="H193" s="59"/>
    </row>
    <row r="194" spans="1:8" x14ac:dyDescent="0.2">
      <c r="A194" s="27">
        <v>191</v>
      </c>
      <c r="B194" s="51"/>
      <c r="C194" s="54"/>
      <c r="D194" s="58"/>
      <c r="E194" s="14"/>
      <c r="F194" s="14"/>
      <c r="G194" s="59"/>
      <c r="H194" s="59"/>
    </row>
    <row r="195" spans="1:8" x14ac:dyDescent="0.2">
      <c r="A195" s="27">
        <v>192</v>
      </c>
      <c r="B195" s="51"/>
      <c r="C195" s="54"/>
      <c r="D195" s="58"/>
      <c r="E195" s="14"/>
      <c r="F195" s="14"/>
      <c r="G195" s="59"/>
      <c r="H195" s="59"/>
    </row>
    <row r="196" spans="1:8" x14ac:dyDescent="0.2">
      <c r="A196" s="27">
        <v>193</v>
      </c>
      <c r="B196" s="51"/>
      <c r="C196" s="54"/>
      <c r="D196" s="58"/>
      <c r="E196" s="14"/>
      <c r="F196" s="14"/>
      <c r="G196" s="59"/>
      <c r="H196" s="59"/>
    </row>
    <row r="197" spans="1:8" x14ac:dyDescent="0.2">
      <c r="A197" s="27">
        <v>194</v>
      </c>
      <c r="B197" s="51"/>
      <c r="C197" s="54"/>
      <c r="D197" s="58"/>
      <c r="E197" s="14"/>
      <c r="F197" s="14"/>
      <c r="G197" s="59"/>
      <c r="H197" s="59"/>
    </row>
    <row r="198" spans="1:8" x14ac:dyDescent="0.2">
      <c r="A198" s="27">
        <v>195</v>
      </c>
      <c r="B198" s="51"/>
      <c r="C198" s="54"/>
      <c r="D198" s="58"/>
      <c r="E198" s="14"/>
      <c r="F198" s="14"/>
      <c r="G198" s="59"/>
      <c r="H198" s="59"/>
    </row>
    <row r="199" spans="1:8" x14ac:dyDescent="0.2">
      <c r="A199" s="27">
        <v>196</v>
      </c>
      <c r="B199" s="51"/>
      <c r="C199" s="54"/>
      <c r="D199" s="58"/>
      <c r="E199" s="14"/>
      <c r="F199" s="14"/>
      <c r="G199" s="59"/>
      <c r="H199" s="59"/>
    </row>
    <row r="200" spans="1:8" x14ac:dyDescent="0.2">
      <c r="A200" s="27">
        <v>197</v>
      </c>
      <c r="B200" s="51"/>
      <c r="C200" s="54"/>
      <c r="D200" s="55"/>
      <c r="E200" s="52"/>
      <c r="F200" s="52"/>
      <c r="G200" s="53"/>
      <c r="H200" s="53"/>
    </row>
    <row r="201" spans="1:8" x14ac:dyDescent="0.2">
      <c r="A201" s="27">
        <v>198</v>
      </c>
      <c r="B201" s="51"/>
      <c r="C201" s="54"/>
      <c r="D201" s="55"/>
      <c r="E201" s="52"/>
      <c r="F201" s="52"/>
      <c r="G201" s="53"/>
      <c r="H201" s="53"/>
    </row>
    <row r="202" spans="1:8" x14ac:dyDescent="0.2">
      <c r="A202" s="27">
        <v>199</v>
      </c>
      <c r="B202" s="51"/>
      <c r="C202" s="54"/>
      <c r="D202" s="55"/>
      <c r="E202" s="52"/>
      <c r="F202" s="52"/>
      <c r="G202" s="53"/>
      <c r="H202" s="53"/>
    </row>
    <row r="203" spans="1:8" x14ac:dyDescent="0.2">
      <c r="A203" s="27">
        <v>200</v>
      </c>
      <c r="B203" s="51"/>
      <c r="C203" s="54"/>
      <c r="D203" s="55"/>
      <c r="E203" s="52"/>
      <c r="F203" s="52"/>
      <c r="G203" s="53"/>
      <c r="H203" s="53"/>
    </row>
    <row r="204" spans="1:8" x14ac:dyDescent="0.2">
      <c r="B204" s="40"/>
      <c r="C204" s="40"/>
      <c r="D204" s="41"/>
      <c r="E204" s="42"/>
      <c r="F204" s="42"/>
      <c r="G204" s="43"/>
      <c r="H204" s="43"/>
    </row>
    <row r="205" spans="1:8" x14ac:dyDescent="0.2">
      <c r="B205" s="40"/>
      <c r="C205" s="40"/>
      <c r="D205" s="41"/>
      <c r="E205" s="42"/>
      <c r="F205" s="42"/>
      <c r="G205" s="43"/>
      <c r="H205" s="43"/>
    </row>
    <row r="206" spans="1:8" x14ac:dyDescent="0.2">
      <c r="B206" s="40"/>
      <c r="C206" s="40"/>
      <c r="D206" s="41"/>
      <c r="E206" s="42"/>
      <c r="F206" s="42"/>
      <c r="G206" s="43"/>
      <c r="H206" s="43"/>
    </row>
    <row r="207" spans="1:8" x14ac:dyDescent="0.2">
      <c r="B207" s="40"/>
      <c r="C207" s="40"/>
      <c r="D207" s="41"/>
      <c r="E207" s="42"/>
      <c r="F207" s="42"/>
      <c r="G207" s="43"/>
      <c r="H207" s="43"/>
    </row>
    <row r="208" spans="1:8" x14ac:dyDescent="0.2">
      <c r="B208" s="40"/>
      <c r="C208" s="40"/>
      <c r="D208" s="41"/>
      <c r="E208" s="42"/>
      <c r="F208" s="42"/>
      <c r="G208" s="43"/>
      <c r="H208" s="43"/>
    </row>
    <row r="209" spans="2:8" x14ac:dyDescent="0.2">
      <c r="B209" s="40"/>
      <c r="C209" s="40"/>
      <c r="D209" s="41"/>
      <c r="E209" s="42"/>
      <c r="F209" s="42"/>
      <c r="G209" s="43"/>
      <c r="H209" s="43"/>
    </row>
    <row r="210" spans="2:8" x14ac:dyDescent="0.2">
      <c r="B210" s="40"/>
      <c r="C210" s="40"/>
      <c r="D210" s="41"/>
      <c r="E210" s="42"/>
      <c r="F210" s="42"/>
      <c r="G210" s="43"/>
      <c r="H210" s="43"/>
    </row>
    <row r="244" spans="2:5" x14ac:dyDescent="0.2">
      <c r="B244" s="33"/>
      <c r="C244" s="33"/>
      <c r="D244" s="33"/>
      <c r="E244" s="33"/>
    </row>
    <row r="245" spans="2:5" x14ac:dyDescent="0.2">
      <c r="B245" s="33"/>
      <c r="C245" s="33"/>
      <c r="D245" s="33"/>
      <c r="E245" s="33"/>
    </row>
    <row r="246" spans="2:5" x14ac:dyDescent="0.2">
      <c r="D246" s="33"/>
      <c r="E246" s="33"/>
    </row>
  </sheetData>
  <mergeCells count="1">
    <mergeCell ref="A2:H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F69C3-3F44-46FD-8521-7E99B1E8393E}">
  <sheetPr>
    <pageSetUpPr fitToPage="1"/>
  </sheetPr>
  <dimension ref="A1:P393"/>
  <sheetViews>
    <sheetView showGridLines="0" zoomScale="85" zoomScaleNormal="85" zoomScaleSheetLayoutView="80" workbookViewId="0">
      <selection activeCell="E105" sqref="E105"/>
    </sheetView>
  </sheetViews>
  <sheetFormatPr defaultColWidth="9.140625" defaultRowHeight="12.75" x14ac:dyDescent="0.2"/>
  <cols>
    <col min="1" max="1" width="23.42578125" style="31" customWidth="1"/>
    <col min="2" max="2" width="19" style="31" customWidth="1"/>
    <col min="3" max="3" width="19.85546875" style="31" bestFit="1" customWidth="1"/>
    <col min="4" max="4" width="10.28515625" style="31" customWidth="1"/>
    <col min="5" max="9" width="13.5703125" style="34" customWidth="1"/>
    <col min="10" max="10" width="25.85546875" style="64" bestFit="1" customWidth="1"/>
    <col min="11" max="11" width="15.5703125" style="64" customWidth="1"/>
    <col min="12" max="12" width="10.5703125" style="64" bestFit="1" customWidth="1"/>
    <col min="13" max="13" width="14" style="118" customWidth="1"/>
    <col min="14" max="14" width="13.140625" style="118" customWidth="1"/>
    <col min="15" max="15" width="10.28515625" style="64" customWidth="1"/>
    <col min="16" max="16" width="2.85546875" style="30" customWidth="1"/>
    <col min="17" max="16384" width="9.140625" style="30"/>
  </cols>
  <sheetData>
    <row r="1" spans="1:16" ht="15.75" customHeight="1" x14ac:dyDescent="0.25">
      <c r="A1" s="48"/>
      <c r="B1" s="193" t="s">
        <v>45</v>
      </c>
      <c r="C1" s="194"/>
      <c r="D1" s="194"/>
      <c r="E1" s="1"/>
      <c r="F1" s="1"/>
      <c r="G1" s="1"/>
      <c r="H1" s="1"/>
      <c r="I1" s="1"/>
      <c r="J1" s="60"/>
      <c r="K1" s="60"/>
      <c r="L1" s="60"/>
      <c r="M1" s="60"/>
      <c r="N1" s="111"/>
    </row>
    <row r="2" spans="1:16" ht="15.75" customHeight="1" thickBot="1" x14ac:dyDescent="0.3">
      <c r="A2" s="48"/>
      <c r="B2" s="195"/>
      <c r="C2" s="196"/>
      <c r="D2" s="196"/>
      <c r="E2" s="1"/>
      <c r="F2" s="1"/>
      <c r="G2" s="1"/>
      <c r="H2" s="1"/>
      <c r="I2" s="1"/>
      <c r="J2" s="60"/>
      <c r="K2" s="60"/>
      <c r="L2" s="60"/>
      <c r="M2" s="60"/>
      <c r="N2" s="111"/>
    </row>
    <row r="3" spans="1:16" ht="15.75" customHeight="1" thickBot="1" x14ac:dyDescent="0.3">
      <c r="A3" s="48"/>
      <c r="B3" s="48"/>
      <c r="C3" s="48"/>
      <c r="D3" s="48"/>
      <c r="E3" s="1"/>
      <c r="F3" s="1"/>
      <c r="G3" s="1"/>
      <c r="H3" s="1"/>
      <c r="I3" s="1"/>
      <c r="J3" s="60"/>
      <c r="K3" s="60"/>
      <c r="L3" s="60"/>
      <c r="M3" s="60"/>
      <c r="N3" s="111"/>
    </row>
    <row r="4" spans="1:16" ht="15.75" customHeight="1" thickBot="1" x14ac:dyDescent="0.3">
      <c r="A4" s="123" t="s">
        <v>19</v>
      </c>
      <c r="B4" s="50" t="s">
        <v>44</v>
      </c>
      <c r="C4" s="49"/>
      <c r="D4" s="49"/>
      <c r="E4" s="32"/>
      <c r="F4" s="32"/>
      <c r="G4" s="32"/>
      <c r="H4" s="32"/>
      <c r="I4" s="32"/>
      <c r="J4" s="61"/>
      <c r="K4" s="61"/>
      <c r="L4" s="112"/>
      <c r="M4" s="112"/>
      <c r="N4" s="64"/>
      <c r="O4" s="44"/>
    </row>
    <row r="5" spans="1:16" ht="15.75" customHeight="1" thickBot="1" x14ac:dyDescent="0.3">
      <c r="A5" s="123" t="s">
        <v>20</v>
      </c>
      <c r="B5" s="50" t="s">
        <v>44</v>
      </c>
      <c r="C5" s="49"/>
      <c r="D5" s="49"/>
      <c r="E5" s="32"/>
      <c r="F5" s="32"/>
      <c r="G5" s="32"/>
      <c r="H5" s="32"/>
      <c r="I5" s="32"/>
      <c r="J5" s="61"/>
      <c r="K5" s="61"/>
      <c r="L5" s="112"/>
      <c r="M5" s="112"/>
      <c r="N5" s="64"/>
      <c r="O5" s="44"/>
    </row>
    <row r="6" spans="1:16" ht="15.75" customHeight="1" thickBot="1" x14ac:dyDescent="0.3">
      <c r="A6" s="45"/>
      <c r="B6" s="45"/>
      <c r="C6" s="45"/>
      <c r="D6" s="49"/>
      <c r="E6" s="32"/>
      <c r="F6" s="32"/>
      <c r="G6" s="32"/>
      <c r="H6" s="32"/>
      <c r="I6" s="32"/>
      <c r="J6" s="61"/>
      <c r="K6" s="61"/>
      <c r="L6" s="112"/>
      <c r="M6" s="112"/>
      <c r="N6" s="64"/>
      <c r="O6" s="44"/>
    </row>
    <row r="7" spans="1:16" ht="13.5" customHeight="1" thickBot="1" x14ac:dyDescent="0.25">
      <c r="A7" s="133" t="s">
        <v>9</v>
      </c>
      <c r="B7" s="208" t="s">
        <v>72</v>
      </c>
      <c r="C7" s="209"/>
      <c r="D7" s="210"/>
      <c r="E7" s="182"/>
      <c r="F7" s="205" t="s">
        <v>73</v>
      </c>
      <c r="G7" s="206"/>
      <c r="H7" s="206"/>
      <c r="I7" s="206"/>
      <c r="J7" s="206"/>
      <c r="K7" s="206"/>
      <c r="L7" s="206"/>
      <c r="M7" s="206"/>
      <c r="N7" s="206"/>
      <c r="O7" s="207"/>
    </row>
    <row r="8" spans="1:16" s="2" customFormat="1" ht="64.5" thickBot="1" x14ac:dyDescent="0.25">
      <c r="A8" s="68" t="s">
        <v>46</v>
      </c>
      <c r="B8" s="124" t="s">
        <v>74</v>
      </c>
      <c r="C8" s="124" t="s">
        <v>47</v>
      </c>
      <c r="D8" s="124" t="s">
        <v>71</v>
      </c>
      <c r="E8" s="68" t="s">
        <v>70</v>
      </c>
      <c r="F8" s="173" t="s">
        <v>48</v>
      </c>
      <c r="G8" s="173" t="s">
        <v>49</v>
      </c>
      <c r="H8" s="173" t="s">
        <v>50</v>
      </c>
      <c r="I8" s="173" t="s">
        <v>51</v>
      </c>
      <c r="J8" s="125" t="s">
        <v>52</v>
      </c>
      <c r="K8" s="125" t="s">
        <v>75</v>
      </c>
      <c r="L8" s="125" t="s">
        <v>67</v>
      </c>
      <c r="M8" s="125" t="s">
        <v>68</v>
      </c>
      <c r="N8" s="125" t="s">
        <v>69</v>
      </c>
      <c r="O8" s="126" t="s">
        <v>53</v>
      </c>
      <c r="P8" s="30"/>
    </row>
    <row r="9" spans="1:16" x14ac:dyDescent="0.2">
      <c r="A9" s="95" t="s">
        <v>55</v>
      </c>
      <c r="B9" s="28"/>
      <c r="C9" s="28"/>
      <c r="D9" s="28"/>
      <c r="E9" s="23"/>
      <c r="F9" s="23"/>
      <c r="G9" s="23"/>
      <c r="H9" s="23"/>
      <c r="I9" s="23"/>
      <c r="J9" s="127">
        <f>F9-G9-H9-I9</f>
        <v>0</v>
      </c>
      <c r="K9" s="167"/>
      <c r="L9" s="169">
        <f>K9*D9</f>
        <v>0</v>
      </c>
      <c r="M9" s="128">
        <f>K9*I9</f>
        <v>0</v>
      </c>
      <c r="N9" s="128">
        <f>(G9+H9)*K9</f>
        <v>0</v>
      </c>
      <c r="O9" s="172" t="e">
        <f>I9/D9</f>
        <v>#DIV/0!</v>
      </c>
    </row>
    <row r="10" spans="1:16" x14ac:dyDescent="0.2">
      <c r="A10" s="96" t="s">
        <v>55</v>
      </c>
      <c r="B10" s="20"/>
      <c r="C10" s="29"/>
      <c r="D10" s="29"/>
      <c r="E10" s="23"/>
      <c r="F10" s="23"/>
      <c r="G10" s="23"/>
      <c r="H10" s="23"/>
      <c r="I10" s="23"/>
      <c r="J10" s="127">
        <f t="shared" ref="J10:J73" si="0">F10-G10-H10-I10</f>
        <v>0</v>
      </c>
      <c r="K10" s="167"/>
      <c r="L10" s="169">
        <f>K10*D10</f>
        <v>0</v>
      </c>
      <c r="M10" s="128">
        <f t="shared" ref="M10:M73" si="1">K10*I10</f>
        <v>0</v>
      </c>
      <c r="N10" s="128">
        <f t="shared" ref="N10:N73" si="2">(G10+H10)*K10</f>
        <v>0</v>
      </c>
      <c r="O10" s="172" t="e">
        <f>I10/D10</f>
        <v>#DIV/0!</v>
      </c>
    </row>
    <row r="11" spans="1:16" x14ac:dyDescent="0.2">
      <c r="A11" s="96" t="s">
        <v>55</v>
      </c>
      <c r="B11" s="20"/>
      <c r="C11" s="29"/>
      <c r="D11" s="29"/>
      <c r="E11" s="23"/>
      <c r="F11" s="23"/>
      <c r="G11" s="23"/>
      <c r="H11" s="23"/>
      <c r="I11" s="23"/>
      <c r="J11" s="127">
        <f t="shared" si="0"/>
        <v>0</v>
      </c>
      <c r="K11" s="167"/>
      <c r="L11" s="169">
        <f>K11*D11</f>
        <v>0</v>
      </c>
      <c r="M11" s="128">
        <f t="shared" si="1"/>
        <v>0</v>
      </c>
      <c r="N11" s="128">
        <f t="shared" si="2"/>
        <v>0</v>
      </c>
      <c r="O11" s="172" t="e">
        <f>I11/D11</f>
        <v>#DIV/0!</v>
      </c>
    </row>
    <row r="12" spans="1:16" x14ac:dyDescent="0.2">
      <c r="A12" s="96" t="s">
        <v>55</v>
      </c>
      <c r="B12" s="20"/>
      <c r="C12" s="29"/>
      <c r="D12" s="29"/>
      <c r="E12" s="23"/>
      <c r="F12" s="23"/>
      <c r="G12" s="23"/>
      <c r="H12" s="23"/>
      <c r="I12" s="23"/>
      <c r="J12" s="127">
        <f t="shared" si="0"/>
        <v>0</v>
      </c>
      <c r="K12" s="167"/>
      <c r="L12" s="169">
        <f>K12*D12</f>
        <v>0</v>
      </c>
      <c r="M12" s="128">
        <f t="shared" si="1"/>
        <v>0</v>
      </c>
      <c r="N12" s="128">
        <f t="shared" si="2"/>
        <v>0</v>
      </c>
      <c r="O12" s="172" t="e">
        <f>I12/D12</f>
        <v>#DIV/0!</v>
      </c>
    </row>
    <row r="13" spans="1:16" x14ac:dyDescent="0.2">
      <c r="A13" s="96" t="s">
        <v>55</v>
      </c>
      <c r="B13" s="20"/>
      <c r="C13" s="29"/>
      <c r="D13" s="29"/>
      <c r="E13" s="23"/>
      <c r="F13" s="23"/>
      <c r="G13" s="23"/>
      <c r="H13" s="23"/>
      <c r="I13" s="23"/>
      <c r="J13" s="127">
        <f t="shared" si="0"/>
        <v>0</v>
      </c>
      <c r="K13" s="167"/>
      <c r="L13" s="169">
        <f>K13*D13</f>
        <v>0</v>
      </c>
      <c r="M13" s="128">
        <f t="shared" si="1"/>
        <v>0</v>
      </c>
      <c r="N13" s="128">
        <f t="shared" si="2"/>
        <v>0</v>
      </c>
      <c r="O13" s="172" t="e">
        <f>I13/D13</f>
        <v>#DIV/0!</v>
      </c>
    </row>
    <row r="14" spans="1:16" x14ac:dyDescent="0.2">
      <c r="A14" s="96" t="s">
        <v>55</v>
      </c>
      <c r="B14" s="20"/>
      <c r="C14" s="29"/>
      <c r="D14" s="29"/>
      <c r="E14" s="23"/>
      <c r="F14" s="23"/>
      <c r="G14" s="23"/>
      <c r="H14" s="23"/>
      <c r="I14" s="23"/>
      <c r="J14" s="127">
        <f t="shared" si="0"/>
        <v>0</v>
      </c>
      <c r="K14" s="167"/>
      <c r="L14" s="169">
        <f>K14*D14</f>
        <v>0</v>
      </c>
      <c r="M14" s="128">
        <f t="shared" si="1"/>
        <v>0</v>
      </c>
      <c r="N14" s="128">
        <f t="shared" si="2"/>
        <v>0</v>
      </c>
      <c r="O14" s="172" t="e">
        <f>I14/D14</f>
        <v>#DIV/0!</v>
      </c>
    </row>
    <row r="15" spans="1:16" x14ac:dyDescent="0.2">
      <c r="A15" s="96" t="s">
        <v>55</v>
      </c>
      <c r="B15" s="20"/>
      <c r="C15" s="29"/>
      <c r="D15" s="29"/>
      <c r="E15" s="23"/>
      <c r="F15" s="23"/>
      <c r="G15" s="23"/>
      <c r="H15" s="23"/>
      <c r="I15" s="23"/>
      <c r="J15" s="127">
        <f t="shared" si="0"/>
        <v>0</v>
      </c>
      <c r="K15" s="167"/>
      <c r="L15" s="169">
        <f>K15*D15</f>
        <v>0</v>
      </c>
      <c r="M15" s="128">
        <f t="shared" si="1"/>
        <v>0</v>
      </c>
      <c r="N15" s="128">
        <f t="shared" si="2"/>
        <v>0</v>
      </c>
      <c r="O15" s="172" t="e">
        <f>I15/D15</f>
        <v>#DIV/0!</v>
      </c>
    </row>
    <row r="16" spans="1:16" x14ac:dyDescent="0.2">
      <c r="A16" s="96" t="s">
        <v>55</v>
      </c>
      <c r="B16" s="20"/>
      <c r="C16" s="29"/>
      <c r="D16" s="29"/>
      <c r="E16" s="23"/>
      <c r="F16" s="23"/>
      <c r="G16" s="23"/>
      <c r="H16" s="23"/>
      <c r="I16" s="23"/>
      <c r="J16" s="127">
        <f t="shared" si="0"/>
        <v>0</v>
      </c>
      <c r="K16" s="167"/>
      <c r="L16" s="169">
        <f>K16*D16</f>
        <v>0</v>
      </c>
      <c r="M16" s="128">
        <f t="shared" si="1"/>
        <v>0</v>
      </c>
      <c r="N16" s="128">
        <f t="shared" si="2"/>
        <v>0</v>
      </c>
      <c r="O16" s="172" t="e">
        <f>I16/D16</f>
        <v>#DIV/0!</v>
      </c>
    </row>
    <row r="17" spans="1:15" x14ac:dyDescent="0.2">
      <c r="A17" s="96" t="s">
        <v>55</v>
      </c>
      <c r="B17" s="20"/>
      <c r="C17" s="29"/>
      <c r="D17" s="29"/>
      <c r="E17" s="23"/>
      <c r="F17" s="23"/>
      <c r="G17" s="23"/>
      <c r="H17" s="23"/>
      <c r="I17" s="23"/>
      <c r="J17" s="127">
        <f t="shared" si="0"/>
        <v>0</v>
      </c>
      <c r="K17" s="167"/>
      <c r="L17" s="169">
        <f>K17*D17</f>
        <v>0</v>
      </c>
      <c r="M17" s="128">
        <f t="shared" si="1"/>
        <v>0</v>
      </c>
      <c r="N17" s="128">
        <f t="shared" si="2"/>
        <v>0</v>
      </c>
      <c r="O17" s="172" t="e">
        <f>I17/D17</f>
        <v>#DIV/0!</v>
      </c>
    </row>
    <row r="18" spans="1:15" x14ac:dyDescent="0.2">
      <c r="A18" s="96" t="s">
        <v>55</v>
      </c>
      <c r="B18" s="20"/>
      <c r="C18" s="29"/>
      <c r="D18" s="29"/>
      <c r="E18" s="23"/>
      <c r="F18" s="23"/>
      <c r="G18" s="23"/>
      <c r="H18" s="23"/>
      <c r="I18" s="23"/>
      <c r="J18" s="127">
        <f t="shared" si="0"/>
        <v>0</v>
      </c>
      <c r="K18" s="167"/>
      <c r="L18" s="169">
        <f>K18*D18</f>
        <v>0</v>
      </c>
      <c r="M18" s="128">
        <f t="shared" si="1"/>
        <v>0</v>
      </c>
      <c r="N18" s="128">
        <f t="shared" si="2"/>
        <v>0</v>
      </c>
      <c r="O18" s="172" t="e">
        <f>I18/D18</f>
        <v>#DIV/0!</v>
      </c>
    </row>
    <row r="19" spans="1:15" x14ac:dyDescent="0.2">
      <c r="A19" s="96" t="s">
        <v>55</v>
      </c>
      <c r="B19" s="20"/>
      <c r="C19" s="29"/>
      <c r="D19" s="29"/>
      <c r="E19" s="23"/>
      <c r="F19" s="23"/>
      <c r="G19" s="23"/>
      <c r="H19" s="23"/>
      <c r="I19" s="23"/>
      <c r="J19" s="127">
        <f t="shared" si="0"/>
        <v>0</v>
      </c>
      <c r="K19" s="167"/>
      <c r="L19" s="169">
        <f>K19*D19</f>
        <v>0</v>
      </c>
      <c r="M19" s="128">
        <f t="shared" si="1"/>
        <v>0</v>
      </c>
      <c r="N19" s="128">
        <f t="shared" si="2"/>
        <v>0</v>
      </c>
      <c r="O19" s="172" t="e">
        <f>I19/D19</f>
        <v>#DIV/0!</v>
      </c>
    </row>
    <row r="20" spans="1:15" x14ac:dyDescent="0.2">
      <c r="A20" s="96" t="s">
        <v>55</v>
      </c>
      <c r="B20" s="20"/>
      <c r="C20" s="29"/>
      <c r="D20" s="29"/>
      <c r="E20" s="23"/>
      <c r="F20" s="23"/>
      <c r="G20" s="23"/>
      <c r="H20" s="23"/>
      <c r="I20" s="23"/>
      <c r="J20" s="127">
        <f t="shared" si="0"/>
        <v>0</v>
      </c>
      <c r="K20" s="167"/>
      <c r="L20" s="169">
        <f>K20*D20</f>
        <v>0</v>
      </c>
      <c r="M20" s="128">
        <f t="shared" si="1"/>
        <v>0</v>
      </c>
      <c r="N20" s="128">
        <f t="shared" si="2"/>
        <v>0</v>
      </c>
      <c r="O20" s="172" t="e">
        <f>I20/D20</f>
        <v>#DIV/0!</v>
      </c>
    </row>
    <row r="21" spans="1:15" x14ac:dyDescent="0.2">
      <c r="A21" s="96" t="s">
        <v>55</v>
      </c>
      <c r="B21" s="20"/>
      <c r="C21" s="29"/>
      <c r="D21" s="29"/>
      <c r="E21" s="23"/>
      <c r="F21" s="23"/>
      <c r="G21" s="23"/>
      <c r="H21" s="23"/>
      <c r="I21" s="23"/>
      <c r="J21" s="127">
        <f t="shared" si="0"/>
        <v>0</v>
      </c>
      <c r="K21" s="167"/>
      <c r="L21" s="169">
        <f>K21*D21</f>
        <v>0</v>
      </c>
      <c r="M21" s="128">
        <f t="shared" si="1"/>
        <v>0</v>
      </c>
      <c r="N21" s="128">
        <f t="shared" si="2"/>
        <v>0</v>
      </c>
      <c r="O21" s="172" t="e">
        <f>I21/D21</f>
        <v>#DIV/0!</v>
      </c>
    </row>
    <row r="22" spans="1:15" x14ac:dyDescent="0.2">
      <c r="A22" s="96" t="s">
        <v>55</v>
      </c>
      <c r="B22" s="20"/>
      <c r="C22" s="29"/>
      <c r="D22" s="29"/>
      <c r="E22" s="23"/>
      <c r="F22" s="23"/>
      <c r="G22" s="23"/>
      <c r="H22" s="23"/>
      <c r="I22" s="23"/>
      <c r="J22" s="127">
        <f t="shared" si="0"/>
        <v>0</v>
      </c>
      <c r="K22" s="167"/>
      <c r="L22" s="169">
        <f>K22*D22</f>
        <v>0</v>
      </c>
      <c r="M22" s="128">
        <f t="shared" si="1"/>
        <v>0</v>
      </c>
      <c r="N22" s="128">
        <f t="shared" si="2"/>
        <v>0</v>
      </c>
      <c r="O22" s="172" t="e">
        <f>I22/D22</f>
        <v>#DIV/0!</v>
      </c>
    </row>
    <row r="23" spans="1:15" x14ac:dyDescent="0.2">
      <c r="A23" s="96" t="s">
        <v>55</v>
      </c>
      <c r="B23" s="20"/>
      <c r="C23" s="29"/>
      <c r="D23" s="29"/>
      <c r="E23" s="23"/>
      <c r="F23" s="23"/>
      <c r="G23" s="23"/>
      <c r="H23" s="23"/>
      <c r="I23" s="23"/>
      <c r="J23" s="127">
        <f t="shared" si="0"/>
        <v>0</v>
      </c>
      <c r="K23" s="167"/>
      <c r="L23" s="169">
        <f>K23*D23</f>
        <v>0</v>
      </c>
      <c r="M23" s="128">
        <f t="shared" si="1"/>
        <v>0</v>
      </c>
      <c r="N23" s="128">
        <f t="shared" si="2"/>
        <v>0</v>
      </c>
      <c r="O23" s="172" t="e">
        <f>I23/D23</f>
        <v>#DIV/0!</v>
      </c>
    </row>
    <row r="24" spans="1:15" x14ac:dyDescent="0.2">
      <c r="A24" s="96" t="s">
        <v>55</v>
      </c>
      <c r="B24" s="20"/>
      <c r="C24" s="29"/>
      <c r="D24" s="29"/>
      <c r="E24" s="23"/>
      <c r="F24" s="23"/>
      <c r="G24" s="23"/>
      <c r="H24" s="23"/>
      <c r="I24" s="23"/>
      <c r="J24" s="127">
        <f t="shared" si="0"/>
        <v>0</v>
      </c>
      <c r="K24" s="167"/>
      <c r="L24" s="169">
        <f>K24*D24</f>
        <v>0</v>
      </c>
      <c r="M24" s="128">
        <f t="shared" si="1"/>
        <v>0</v>
      </c>
      <c r="N24" s="128">
        <f t="shared" si="2"/>
        <v>0</v>
      </c>
      <c r="O24" s="172" t="e">
        <f>I24/D24</f>
        <v>#DIV/0!</v>
      </c>
    </row>
    <row r="25" spans="1:15" x14ac:dyDescent="0.2">
      <c r="A25" s="96" t="s">
        <v>55</v>
      </c>
      <c r="B25" s="20"/>
      <c r="C25" s="29"/>
      <c r="D25" s="29"/>
      <c r="E25" s="23"/>
      <c r="F25" s="23"/>
      <c r="G25" s="23"/>
      <c r="H25" s="23"/>
      <c r="I25" s="23"/>
      <c r="J25" s="127">
        <f t="shared" si="0"/>
        <v>0</v>
      </c>
      <c r="K25" s="167"/>
      <c r="L25" s="169">
        <f>K25*D25</f>
        <v>0</v>
      </c>
      <c r="M25" s="128">
        <f t="shared" si="1"/>
        <v>0</v>
      </c>
      <c r="N25" s="128">
        <f t="shared" si="2"/>
        <v>0</v>
      </c>
      <c r="O25" s="172" t="e">
        <f>I25/D25</f>
        <v>#DIV/0!</v>
      </c>
    </row>
    <row r="26" spans="1:15" x14ac:dyDescent="0.2">
      <c r="A26" s="96" t="s">
        <v>55</v>
      </c>
      <c r="B26" s="20"/>
      <c r="C26" s="29"/>
      <c r="D26" s="29"/>
      <c r="E26" s="23"/>
      <c r="F26" s="23"/>
      <c r="G26" s="23"/>
      <c r="H26" s="23"/>
      <c r="I26" s="23"/>
      <c r="J26" s="127">
        <f t="shared" si="0"/>
        <v>0</v>
      </c>
      <c r="K26" s="167"/>
      <c r="L26" s="169">
        <f>K26*D26</f>
        <v>0</v>
      </c>
      <c r="M26" s="128">
        <f t="shared" si="1"/>
        <v>0</v>
      </c>
      <c r="N26" s="128">
        <f t="shared" si="2"/>
        <v>0</v>
      </c>
      <c r="O26" s="172" t="e">
        <f>I26/D26</f>
        <v>#DIV/0!</v>
      </c>
    </row>
    <row r="27" spans="1:15" x14ac:dyDescent="0.2">
      <c r="A27" s="96" t="s">
        <v>55</v>
      </c>
      <c r="B27" s="20"/>
      <c r="C27" s="29"/>
      <c r="D27" s="29"/>
      <c r="E27" s="23"/>
      <c r="F27" s="23"/>
      <c r="G27" s="23"/>
      <c r="H27" s="23"/>
      <c r="I27" s="23"/>
      <c r="J27" s="127">
        <f t="shared" si="0"/>
        <v>0</v>
      </c>
      <c r="K27" s="167"/>
      <c r="L27" s="169">
        <f>K27*D27</f>
        <v>0</v>
      </c>
      <c r="M27" s="128">
        <f t="shared" si="1"/>
        <v>0</v>
      </c>
      <c r="N27" s="128">
        <f t="shared" si="2"/>
        <v>0</v>
      </c>
      <c r="O27" s="172" t="e">
        <f>I27/D27</f>
        <v>#DIV/0!</v>
      </c>
    </row>
    <row r="28" spans="1:15" x14ac:dyDescent="0.2">
      <c r="A28" s="96" t="s">
        <v>55</v>
      </c>
      <c r="B28" s="20"/>
      <c r="C28" s="29"/>
      <c r="D28" s="29"/>
      <c r="E28" s="23"/>
      <c r="F28" s="23"/>
      <c r="G28" s="23"/>
      <c r="H28" s="23"/>
      <c r="I28" s="23"/>
      <c r="J28" s="127">
        <f t="shared" si="0"/>
        <v>0</v>
      </c>
      <c r="K28" s="167"/>
      <c r="L28" s="169">
        <f>K28*D28</f>
        <v>0</v>
      </c>
      <c r="M28" s="128">
        <f t="shared" si="1"/>
        <v>0</v>
      </c>
      <c r="N28" s="128">
        <f t="shared" si="2"/>
        <v>0</v>
      </c>
      <c r="O28" s="172" t="e">
        <f>I28/D28</f>
        <v>#DIV/0!</v>
      </c>
    </row>
    <row r="29" spans="1:15" x14ac:dyDescent="0.2">
      <c r="A29" s="96" t="s">
        <v>55</v>
      </c>
      <c r="B29" s="20"/>
      <c r="C29" s="29"/>
      <c r="D29" s="29"/>
      <c r="E29" s="23"/>
      <c r="F29" s="23"/>
      <c r="G29" s="23"/>
      <c r="H29" s="23"/>
      <c r="I29" s="23"/>
      <c r="J29" s="127">
        <f t="shared" si="0"/>
        <v>0</v>
      </c>
      <c r="K29" s="167"/>
      <c r="L29" s="169">
        <f>K29*D29</f>
        <v>0</v>
      </c>
      <c r="M29" s="128">
        <f t="shared" si="1"/>
        <v>0</v>
      </c>
      <c r="N29" s="128">
        <f t="shared" si="2"/>
        <v>0</v>
      </c>
      <c r="O29" s="172" t="e">
        <f>I29/D29</f>
        <v>#DIV/0!</v>
      </c>
    </row>
    <row r="30" spans="1:15" x14ac:dyDescent="0.2">
      <c r="A30" s="96" t="s">
        <v>55</v>
      </c>
      <c r="B30" s="20"/>
      <c r="C30" s="29"/>
      <c r="D30" s="29"/>
      <c r="E30" s="23"/>
      <c r="F30" s="23"/>
      <c r="G30" s="23"/>
      <c r="H30" s="23"/>
      <c r="I30" s="23"/>
      <c r="J30" s="127">
        <f t="shared" si="0"/>
        <v>0</v>
      </c>
      <c r="K30" s="167"/>
      <c r="L30" s="169">
        <f>K30*D30</f>
        <v>0</v>
      </c>
      <c r="M30" s="128">
        <f t="shared" si="1"/>
        <v>0</v>
      </c>
      <c r="N30" s="128">
        <f t="shared" si="2"/>
        <v>0</v>
      </c>
      <c r="O30" s="172" t="e">
        <f>I30/D30</f>
        <v>#DIV/0!</v>
      </c>
    </row>
    <row r="31" spans="1:15" x14ac:dyDescent="0.2">
      <c r="A31" s="96" t="s">
        <v>55</v>
      </c>
      <c r="B31" s="20"/>
      <c r="C31" s="29"/>
      <c r="D31" s="29"/>
      <c r="E31" s="23"/>
      <c r="F31" s="23"/>
      <c r="G31" s="23"/>
      <c r="H31" s="23"/>
      <c r="I31" s="23"/>
      <c r="J31" s="127">
        <f t="shared" si="0"/>
        <v>0</v>
      </c>
      <c r="K31" s="167"/>
      <c r="L31" s="169">
        <f>K31*D31</f>
        <v>0</v>
      </c>
      <c r="M31" s="128">
        <f t="shared" si="1"/>
        <v>0</v>
      </c>
      <c r="N31" s="128">
        <f t="shared" si="2"/>
        <v>0</v>
      </c>
      <c r="O31" s="172" t="e">
        <f>I31/D31</f>
        <v>#DIV/0!</v>
      </c>
    </row>
    <row r="32" spans="1:15" x14ac:dyDescent="0.2">
      <c r="A32" s="96" t="s">
        <v>55</v>
      </c>
      <c r="B32" s="20"/>
      <c r="C32" s="29"/>
      <c r="D32" s="29"/>
      <c r="E32" s="23"/>
      <c r="F32" s="23"/>
      <c r="G32" s="23"/>
      <c r="H32" s="23"/>
      <c r="I32" s="23"/>
      <c r="J32" s="127">
        <f t="shared" si="0"/>
        <v>0</v>
      </c>
      <c r="K32" s="167"/>
      <c r="L32" s="169">
        <f>K32*D32</f>
        <v>0</v>
      </c>
      <c r="M32" s="128">
        <f t="shared" si="1"/>
        <v>0</v>
      </c>
      <c r="N32" s="128">
        <f t="shared" si="2"/>
        <v>0</v>
      </c>
      <c r="O32" s="172" t="e">
        <f>I32/D32</f>
        <v>#DIV/0!</v>
      </c>
    </row>
    <row r="33" spans="1:15" x14ac:dyDescent="0.2">
      <c r="A33" s="96" t="s">
        <v>55</v>
      </c>
      <c r="B33" s="20"/>
      <c r="C33" s="29"/>
      <c r="D33" s="29"/>
      <c r="E33" s="23"/>
      <c r="F33" s="23"/>
      <c r="G33" s="23"/>
      <c r="H33" s="23"/>
      <c r="I33" s="23"/>
      <c r="J33" s="127">
        <f t="shared" si="0"/>
        <v>0</v>
      </c>
      <c r="K33" s="167"/>
      <c r="L33" s="169">
        <f>K33*D33</f>
        <v>0</v>
      </c>
      <c r="M33" s="128">
        <f t="shared" si="1"/>
        <v>0</v>
      </c>
      <c r="N33" s="128">
        <f t="shared" si="2"/>
        <v>0</v>
      </c>
      <c r="O33" s="172" t="e">
        <f>I33/D33</f>
        <v>#DIV/0!</v>
      </c>
    </row>
    <row r="34" spans="1:15" x14ac:dyDescent="0.2">
      <c r="A34" s="96" t="s">
        <v>55</v>
      </c>
      <c r="B34" s="20"/>
      <c r="C34" s="29"/>
      <c r="D34" s="29"/>
      <c r="E34" s="23"/>
      <c r="F34" s="23"/>
      <c r="G34" s="23"/>
      <c r="H34" s="23"/>
      <c r="I34" s="23"/>
      <c r="J34" s="127">
        <f t="shared" si="0"/>
        <v>0</v>
      </c>
      <c r="K34" s="167"/>
      <c r="L34" s="169">
        <f>K34*D34</f>
        <v>0</v>
      </c>
      <c r="M34" s="128">
        <f t="shared" si="1"/>
        <v>0</v>
      </c>
      <c r="N34" s="128">
        <f t="shared" si="2"/>
        <v>0</v>
      </c>
      <c r="O34" s="172" t="e">
        <f>I34/D34</f>
        <v>#DIV/0!</v>
      </c>
    </row>
    <row r="35" spans="1:15" x14ac:dyDescent="0.2">
      <c r="A35" s="96" t="s">
        <v>55</v>
      </c>
      <c r="B35" s="20"/>
      <c r="C35" s="29"/>
      <c r="D35" s="29"/>
      <c r="E35" s="23"/>
      <c r="F35" s="23"/>
      <c r="G35" s="23"/>
      <c r="H35" s="23"/>
      <c r="I35" s="23"/>
      <c r="J35" s="127">
        <f t="shared" si="0"/>
        <v>0</v>
      </c>
      <c r="K35" s="167"/>
      <c r="L35" s="169">
        <f>K35*D35</f>
        <v>0</v>
      </c>
      <c r="M35" s="128">
        <f t="shared" si="1"/>
        <v>0</v>
      </c>
      <c r="N35" s="128">
        <f t="shared" si="2"/>
        <v>0</v>
      </c>
      <c r="O35" s="172" t="e">
        <f>I35/D35</f>
        <v>#DIV/0!</v>
      </c>
    </row>
    <row r="36" spans="1:15" x14ac:dyDescent="0.2">
      <c r="A36" s="96" t="s">
        <v>55</v>
      </c>
      <c r="B36" s="20"/>
      <c r="C36" s="29"/>
      <c r="D36" s="29"/>
      <c r="E36" s="23"/>
      <c r="F36" s="23"/>
      <c r="G36" s="23"/>
      <c r="H36" s="23"/>
      <c r="I36" s="23"/>
      <c r="J36" s="127">
        <f t="shared" si="0"/>
        <v>0</v>
      </c>
      <c r="K36" s="167"/>
      <c r="L36" s="169">
        <f>K36*D36</f>
        <v>0</v>
      </c>
      <c r="M36" s="128">
        <f t="shared" si="1"/>
        <v>0</v>
      </c>
      <c r="N36" s="128">
        <f t="shared" si="2"/>
        <v>0</v>
      </c>
      <c r="O36" s="172" t="e">
        <f>I36/D36</f>
        <v>#DIV/0!</v>
      </c>
    </row>
    <row r="37" spans="1:15" x14ac:dyDescent="0.2">
      <c r="A37" s="96" t="s">
        <v>55</v>
      </c>
      <c r="B37" s="20"/>
      <c r="C37" s="13"/>
      <c r="D37" s="13"/>
      <c r="E37" s="24"/>
      <c r="F37" s="24"/>
      <c r="G37" s="24"/>
      <c r="H37" s="24"/>
      <c r="I37" s="24"/>
      <c r="J37" s="127">
        <f t="shared" si="0"/>
        <v>0</v>
      </c>
      <c r="K37" s="167"/>
      <c r="L37" s="169">
        <f>K37*D37</f>
        <v>0</v>
      </c>
      <c r="M37" s="128">
        <f t="shared" si="1"/>
        <v>0</v>
      </c>
      <c r="N37" s="128">
        <f t="shared" si="2"/>
        <v>0</v>
      </c>
      <c r="O37" s="172" t="e">
        <f>I37/D37</f>
        <v>#DIV/0!</v>
      </c>
    </row>
    <row r="38" spans="1:15" x14ac:dyDescent="0.2">
      <c r="A38" s="96" t="s">
        <v>55</v>
      </c>
      <c r="B38" s="20"/>
      <c r="C38" s="13"/>
      <c r="D38" s="13"/>
      <c r="E38" s="24"/>
      <c r="F38" s="24"/>
      <c r="G38" s="24"/>
      <c r="H38" s="24"/>
      <c r="I38" s="24"/>
      <c r="J38" s="127">
        <f t="shared" si="0"/>
        <v>0</v>
      </c>
      <c r="K38" s="167"/>
      <c r="L38" s="169">
        <f>K38*D38</f>
        <v>0</v>
      </c>
      <c r="M38" s="128">
        <f t="shared" si="1"/>
        <v>0</v>
      </c>
      <c r="N38" s="128">
        <f t="shared" si="2"/>
        <v>0</v>
      </c>
      <c r="O38" s="172" t="e">
        <f>I38/D38</f>
        <v>#DIV/0!</v>
      </c>
    </row>
    <row r="39" spans="1:15" x14ac:dyDescent="0.2">
      <c r="A39" s="96" t="s">
        <v>55</v>
      </c>
      <c r="B39" s="20"/>
      <c r="C39" s="13"/>
      <c r="D39" s="13"/>
      <c r="E39" s="24"/>
      <c r="F39" s="24"/>
      <c r="G39" s="24"/>
      <c r="H39" s="24"/>
      <c r="I39" s="24"/>
      <c r="J39" s="127">
        <f t="shared" si="0"/>
        <v>0</v>
      </c>
      <c r="K39" s="167"/>
      <c r="L39" s="169">
        <f>K39*D39</f>
        <v>0</v>
      </c>
      <c r="M39" s="128">
        <f t="shared" si="1"/>
        <v>0</v>
      </c>
      <c r="N39" s="128">
        <f t="shared" si="2"/>
        <v>0</v>
      </c>
      <c r="O39" s="172" t="e">
        <f>I39/D39</f>
        <v>#DIV/0!</v>
      </c>
    </row>
    <row r="40" spans="1:15" x14ac:dyDescent="0.2">
      <c r="A40" s="96" t="s">
        <v>55</v>
      </c>
      <c r="B40" s="20"/>
      <c r="C40" s="13"/>
      <c r="D40" s="13"/>
      <c r="E40" s="24"/>
      <c r="F40" s="24"/>
      <c r="G40" s="24"/>
      <c r="H40" s="24"/>
      <c r="I40" s="24"/>
      <c r="J40" s="127">
        <f t="shared" si="0"/>
        <v>0</v>
      </c>
      <c r="K40" s="167"/>
      <c r="L40" s="169">
        <f>K40*D40</f>
        <v>0</v>
      </c>
      <c r="M40" s="128">
        <f t="shared" si="1"/>
        <v>0</v>
      </c>
      <c r="N40" s="128">
        <f t="shared" si="2"/>
        <v>0</v>
      </c>
      <c r="O40" s="172" t="e">
        <f>I40/D40</f>
        <v>#DIV/0!</v>
      </c>
    </row>
    <row r="41" spans="1:15" x14ac:dyDescent="0.2">
      <c r="A41" s="96" t="s">
        <v>55</v>
      </c>
      <c r="B41" s="20"/>
      <c r="C41" s="13"/>
      <c r="D41" s="13"/>
      <c r="E41" s="24"/>
      <c r="F41" s="24"/>
      <c r="G41" s="24"/>
      <c r="H41" s="24"/>
      <c r="I41" s="24"/>
      <c r="J41" s="127">
        <f t="shared" si="0"/>
        <v>0</v>
      </c>
      <c r="K41" s="167"/>
      <c r="L41" s="169">
        <f>K41*D41</f>
        <v>0</v>
      </c>
      <c r="M41" s="128">
        <f t="shared" si="1"/>
        <v>0</v>
      </c>
      <c r="N41" s="128">
        <f t="shared" si="2"/>
        <v>0</v>
      </c>
      <c r="O41" s="172" t="e">
        <f>I41/D41</f>
        <v>#DIV/0!</v>
      </c>
    </row>
    <row r="42" spans="1:15" x14ac:dyDescent="0.2">
      <c r="A42" s="96" t="s">
        <v>55</v>
      </c>
      <c r="B42" s="20"/>
      <c r="C42" s="13"/>
      <c r="D42" s="13"/>
      <c r="E42" s="24"/>
      <c r="F42" s="24"/>
      <c r="G42" s="24"/>
      <c r="H42" s="24"/>
      <c r="I42" s="24"/>
      <c r="J42" s="127">
        <f t="shared" si="0"/>
        <v>0</v>
      </c>
      <c r="K42" s="167"/>
      <c r="L42" s="169">
        <f>K42*D42</f>
        <v>0</v>
      </c>
      <c r="M42" s="128">
        <f t="shared" si="1"/>
        <v>0</v>
      </c>
      <c r="N42" s="128">
        <f t="shared" si="2"/>
        <v>0</v>
      </c>
      <c r="O42" s="172" t="e">
        <f>I42/D42</f>
        <v>#DIV/0!</v>
      </c>
    </row>
    <row r="43" spans="1:15" s="3" customFormat="1" x14ac:dyDescent="0.2">
      <c r="A43" s="96" t="s">
        <v>55</v>
      </c>
      <c r="B43" s="20"/>
      <c r="C43" s="13"/>
      <c r="D43" s="13"/>
      <c r="E43" s="24"/>
      <c r="F43" s="24"/>
      <c r="G43" s="24"/>
      <c r="H43" s="24"/>
      <c r="I43" s="24"/>
      <c r="J43" s="127">
        <f t="shared" si="0"/>
        <v>0</v>
      </c>
      <c r="K43" s="167"/>
      <c r="L43" s="169">
        <f>K43*D43</f>
        <v>0</v>
      </c>
      <c r="M43" s="128">
        <f t="shared" si="1"/>
        <v>0</v>
      </c>
      <c r="N43" s="128">
        <f t="shared" si="2"/>
        <v>0</v>
      </c>
      <c r="O43" s="172" t="e">
        <f>I43/D43</f>
        <v>#DIV/0!</v>
      </c>
    </row>
    <row r="44" spans="1:15" s="3" customFormat="1" x14ac:dyDescent="0.2">
      <c r="A44" s="96" t="s">
        <v>55</v>
      </c>
      <c r="B44" s="20"/>
      <c r="C44" s="13"/>
      <c r="D44" s="13"/>
      <c r="E44" s="24"/>
      <c r="F44" s="24"/>
      <c r="G44" s="24"/>
      <c r="H44" s="24"/>
      <c r="I44" s="24"/>
      <c r="J44" s="127">
        <f t="shared" si="0"/>
        <v>0</v>
      </c>
      <c r="K44" s="167"/>
      <c r="L44" s="169">
        <f>K44*D44</f>
        <v>0</v>
      </c>
      <c r="M44" s="128">
        <f t="shared" si="1"/>
        <v>0</v>
      </c>
      <c r="N44" s="128">
        <f t="shared" si="2"/>
        <v>0</v>
      </c>
      <c r="O44" s="172" t="e">
        <f>I44/D44</f>
        <v>#DIV/0!</v>
      </c>
    </row>
    <row r="45" spans="1:15" s="3" customFormat="1" x14ac:dyDescent="0.2">
      <c r="A45" s="96" t="s">
        <v>55</v>
      </c>
      <c r="B45" s="20"/>
      <c r="C45" s="13"/>
      <c r="D45" s="13"/>
      <c r="E45" s="24"/>
      <c r="F45" s="24"/>
      <c r="G45" s="24"/>
      <c r="H45" s="24"/>
      <c r="I45" s="24"/>
      <c r="J45" s="127">
        <f t="shared" si="0"/>
        <v>0</v>
      </c>
      <c r="K45" s="167"/>
      <c r="L45" s="169">
        <f>K45*D45</f>
        <v>0</v>
      </c>
      <c r="M45" s="128">
        <f t="shared" si="1"/>
        <v>0</v>
      </c>
      <c r="N45" s="128">
        <f t="shared" si="2"/>
        <v>0</v>
      </c>
      <c r="O45" s="172" t="e">
        <f>I45/D45</f>
        <v>#DIV/0!</v>
      </c>
    </row>
    <row r="46" spans="1:15" s="3" customFormat="1" x14ac:dyDescent="0.2">
      <c r="A46" s="96" t="s">
        <v>55</v>
      </c>
      <c r="B46" s="20"/>
      <c r="C46" s="13"/>
      <c r="D46" s="13"/>
      <c r="E46" s="24"/>
      <c r="F46" s="24"/>
      <c r="G46" s="24"/>
      <c r="H46" s="24"/>
      <c r="I46" s="24"/>
      <c r="J46" s="127">
        <f t="shared" si="0"/>
        <v>0</v>
      </c>
      <c r="K46" s="167"/>
      <c r="L46" s="169">
        <f>K46*D46</f>
        <v>0</v>
      </c>
      <c r="M46" s="128">
        <f t="shared" si="1"/>
        <v>0</v>
      </c>
      <c r="N46" s="128">
        <f t="shared" si="2"/>
        <v>0</v>
      </c>
      <c r="O46" s="172" t="e">
        <f>I46/D46</f>
        <v>#DIV/0!</v>
      </c>
    </row>
    <row r="47" spans="1:15" s="3" customFormat="1" x14ac:dyDescent="0.2">
      <c r="A47" s="96" t="s">
        <v>55</v>
      </c>
      <c r="B47" s="20"/>
      <c r="C47" s="13"/>
      <c r="D47" s="13"/>
      <c r="E47" s="24"/>
      <c r="F47" s="24"/>
      <c r="G47" s="24"/>
      <c r="H47" s="24"/>
      <c r="I47" s="24"/>
      <c r="J47" s="127">
        <f t="shared" si="0"/>
        <v>0</v>
      </c>
      <c r="K47" s="167"/>
      <c r="L47" s="169">
        <f>K47*D47</f>
        <v>0</v>
      </c>
      <c r="M47" s="128">
        <f t="shared" si="1"/>
        <v>0</v>
      </c>
      <c r="N47" s="128">
        <f t="shared" si="2"/>
        <v>0</v>
      </c>
      <c r="O47" s="172" t="e">
        <f>I47/D47</f>
        <v>#DIV/0!</v>
      </c>
    </row>
    <row r="48" spans="1:15" s="3" customFormat="1" x14ac:dyDescent="0.2">
      <c r="A48" s="96" t="s">
        <v>55</v>
      </c>
      <c r="B48" s="20"/>
      <c r="C48" s="13"/>
      <c r="D48" s="13"/>
      <c r="E48" s="24"/>
      <c r="F48" s="24"/>
      <c r="G48" s="24"/>
      <c r="H48" s="24"/>
      <c r="I48" s="24"/>
      <c r="J48" s="127">
        <f t="shared" si="0"/>
        <v>0</v>
      </c>
      <c r="K48" s="167"/>
      <c r="L48" s="169">
        <f>K48*D48</f>
        <v>0</v>
      </c>
      <c r="M48" s="128">
        <f t="shared" si="1"/>
        <v>0</v>
      </c>
      <c r="N48" s="128">
        <f t="shared" si="2"/>
        <v>0</v>
      </c>
      <c r="O48" s="172" t="e">
        <f>I48/D48</f>
        <v>#DIV/0!</v>
      </c>
    </row>
    <row r="49" spans="1:15" s="3" customFormat="1" x14ac:dyDescent="0.2">
      <c r="A49" s="96" t="s">
        <v>55</v>
      </c>
      <c r="B49" s="20"/>
      <c r="C49" s="13"/>
      <c r="D49" s="13"/>
      <c r="E49" s="24"/>
      <c r="F49" s="24"/>
      <c r="G49" s="24"/>
      <c r="H49" s="24"/>
      <c r="I49" s="24"/>
      <c r="J49" s="127">
        <f t="shared" si="0"/>
        <v>0</v>
      </c>
      <c r="K49" s="167"/>
      <c r="L49" s="169">
        <f>K49*D49</f>
        <v>0</v>
      </c>
      <c r="M49" s="128">
        <f t="shared" si="1"/>
        <v>0</v>
      </c>
      <c r="N49" s="128">
        <f t="shared" si="2"/>
        <v>0</v>
      </c>
      <c r="O49" s="172" t="e">
        <f>I49/D49</f>
        <v>#DIV/0!</v>
      </c>
    </row>
    <row r="50" spans="1:15" s="3" customFormat="1" x14ac:dyDescent="0.2">
      <c r="A50" s="96" t="s">
        <v>55</v>
      </c>
      <c r="B50" s="20"/>
      <c r="C50" s="13"/>
      <c r="D50" s="13"/>
      <c r="E50" s="24"/>
      <c r="F50" s="24"/>
      <c r="G50" s="24"/>
      <c r="H50" s="24"/>
      <c r="I50" s="24"/>
      <c r="J50" s="127">
        <f t="shared" si="0"/>
        <v>0</v>
      </c>
      <c r="K50" s="167"/>
      <c r="L50" s="169">
        <f>K50*D50</f>
        <v>0</v>
      </c>
      <c r="M50" s="128">
        <f t="shared" si="1"/>
        <v>0</v>
      </c>
      <c r="N50" s="128">
        <f t="shared" si="2"/>
        <v>0</v>
      </c>
      <c r="O50" s="172" t="e">
        <f>I50/D50</f>
        <v>#DIV/0!</v>
      </c>
    </row>
    <row r="51" spans="1:15" s="3" customFormat="1" x14ac:dyDescent="0.2">
      <c r="A51" s="96" t="s">
        <v>55</v>
      </c>
      <c r="B51" s="20"/>
      <c r="C51" s="13"/>
      <c r="D51" s="13"/>
      <c r="E51" s="24"/>
      <c r="F51" s="24"/>
      <c r="G51" s="24"/>
      <c r="H51" s="24"/>
      <c r="I51" s="24"/>
      <c r="J51" s="127">
        <f t="shared" si="0"/>
        <v>0</v>
      </c>
      <c r="K51" s="167"/>
      <c r="L51" s="169">
        <f>K51*D51</f>
        <v>0</v>
      </c>
      <c r="M51" s="128">
        <f t="shared" si="1"/>
        <v>0</v>
      </c>
      <c r="N51" s="128">
        <f t="shared" si="2"/>
        <v>0</v>
      </c>
      <c r="O51" s="172" t="e">
        <f>I51/D51</f>
        <v>#DIV/0!</v>
      </c>
    </row>
    <row r="52" spans="1:15" s="3" customFormat="1" x14ac:dyDescent="0.2">
      <c r="A52" s="96" t="s">
        <v>55</v>
      </c>
      <c r="B52" s="20"/>
      <c r="C52" s="13"/>
      <c r="D52" s="13"/>
      <c r="E52" s="24"/>
      <c r="F52" s="24"/>
      <c r="G52" s="24"/>
      <c r="H52" s="24"/>
      <c r="I52" s="24"/>
      <c r="J52" s="127">
        <f t="shared" si="0"/>
        <v>0</v>
      </c>
      <c r="K52" s="167"/>
      <c r="L52" s="169">
        <f>K52*D52</f>
        <v>0</v>
      </c>
      <c r="M52" s="128">
        <f t="shared" si="1"/>
        <v>0</v>
      </c>
      <c r="N52" s="128">
        <f t="shared" si="2"/>
        <v>0</v>
      </c>
      <c r="O52" s="172" t="e">
        <f>I52/D52</f>
        <v>#DIV/0!</v>
      </c>
    </row>
    <row r="53" spans="1:15" s="3" customFormat="1" x14ac:dyDescent="0.2">
      <c r="A53" s="96" t="s">
        <v>55</v>
      </c>
      <c r="B53" s="20"/>
      <c r="C53" s="13"/>
      <c r="D53" s="13"/>
      <c r="E53" s="24"/>
      <c r="F53" s="24"/>
      <c r="G53" s="24"/>
      <c r="H53" s="24"/>
      <c r="I53" s="24"/>
      <c r="J53" s="127">
        <f t="shared" si="0"/>
        <v>0</v>
      </c>
      <c r="K53" s="167"/>
      <c r="L53" s="169">
        <f>K53*D53</f>
        <v>0</v>
      </c>
      <c r="M53" s="128">
        <f t="shared" si="1"/>
        <v>0</v>
      </c>
      <c r="N53" s="128">
        <f t="shared" si="2"/>
        <v>0</v>
      </c>
      <c r="O53" s="172" t="e">
        <f>I53/D53</f>
        <v>#DIV/0!</v>
      </c>
    </row>
    <row r="54" spans="1:15" s="3" customFormat="1" x14ac:dyDescent="0.2">
      <c r="A54" s="96" t="s">
        <v>55</v>
      </c>
      <c r="B54" s="20"/>
      <c r="C54" s="13"/>
      <c r="D54" s="13"/>
      <c r="E54" s="24"/>
      <c r="F54" s="24"/>
      <c r="G54" s="24"/>
      <c r="H54" s="24"/>
      <c r="I54" s="24"/>
      <c r="J54" s="127">
        <f t="shared" si="0"/>
        <v>0</v>
      </c>
      <c r="K54" s="167"/>
      <c r="L54" s="169">
        <f>K54*D54</f>
        <v>0</v>
      </c>
      <c r="M54" s="128">
        <f t="shared" si="1"/>
        <v>0</v>
      </c>
      <c r="N54" s="128">
        <f t="shared" si="2"/>
        <v>0</v>
      </c>
      <c r="O54" s="172" t="e">
        <f>I54/D54</f>
        <v>#DIV/0!</v>
      </c>
    </row>
    <row r="55" spans="1:15" s="3" customFormat="1" x14ac:dyDescent="0.2">
      <c r="A55" s="96" t="s">
        <v>55</v>
      </c>
      <c r="B55" s="20"/>
      <c r="C55" s="13"/>
      <c r="D55" s="13"/>
      <c r="E55" s="24"/>
      <c r="F55" s="24"/>
      <c r="G55" s="24"/>
      <c r="H55" s="24"/>
      <c r="I55" s="24"/>
      <c r="J55" s="127">
        <f t="shared" si="0"/>
        <v>0</v>
      </c>
      <c r="K55" s="167"/>
      <c r="L55" s="169">
        <f>K55*D55</f>
        <v>0</v>
      </c>
      <c r="M55" s="128">
        <f t="shared" si="1"/>
        <v>0</v>
      </c>
      <c r="N55" s="128">
        <f t="shared" si="2"/>
        <v>0</v>
      </c>
      <c r="O55" s="172" t="e">
        <f>I55/D55</f>
        <v>#DIV/0!</v>
      </c>
    </row>
    <row r="56" spans="1:15" s="3" customFormat="1" x14ac:dyDescent="0.2">
      <c r="A56" s="96" t="s">
        <v>55</v>
      </c>
      <c r="B56" s="20"/>
      <c r="C56" s="13"/>
      <c r="D56" s="13"/>
      <c r="E56" s="24"/>
      <c r="F56" s="24"/>
      <c r="G56" s="24"/>
      <c r="H56" s="24"/>
      <c r="I56" s="24"/>
      <c r="J56" s="127">
        <f t="shared" si="0"/>
        <v>0</v>
      </c>
      <c r="K56" s="167"/>
      <c r="L56" s="169">
        <f>K56*D56</f>
        <v>0</v>
      </c>
      <c r="M56" s="128">
        <f t="shared" si="1"/>
        <v>0</v>
      </c>
      <c r="N56" s="128">
        <f t="shared" si="2"/>
        <v>0</v>
      </c>
      <c r="O56" s="172" t="e">
        <f>I56/D56</f>
        <v>#DIV/0!</v>
      </c>
    </row>
    <row r="57" spans="1:15" s="3" customFormat="1" x14ac:dyDescent="0.2">
      <c r="A57" s="96" t="s">
        <v>55</v>
      </c>
      <c r="B57" s="20"/>
      <c r="C57" s="13"/>
      <c r="D57" s="13"/>
      <c r="E57" s="24"/>
      <c r="F57" s="24"/>
      <c r="G57" s="24"/>
      <c r="H57" s="24"/>
      <c r="I57" s="24"/>
      <c r="J57" s="127">
        <f t="shared" si="0"/>
        <v>0</v>
      </c>
      <c r="K57" s="167"/>
      <c r="L57" s="169">
        <f>K57*D57</f>
        <v>0</v>
      </c>
      <c r="M57" s="128">
        <f t="shared" si="1"/>
        <v>0</v>
      </c>
      <c r="N57" s="128">
        <f t="shared" si="2"/>
        <v>0</v>
      </c>
      <c r="O57" s="172" t="e">
        <f>I57/D57</f>
        <v>#DIV/0!</v>
      </c>
    </row>
    <row r="58" spans="1:15" s="3" customFormat="1" x14ac:dyDescent="0.2">
      <c r="A58" s="96" t="s">
        <v>55</v>
      </c>
      <c r="B58" s="20"/>
      <c r="C58" s="13"/>
      <c r="D58" s="13"/>
      <c r="E58" s="24"/>
      <c r="F58" s="24"/>
      <c r="G58" s="24"/>
      <c r="H58" s="24"/>
      <c r="I58" s="24"/>
      <c r="J58" s="127">
        <f t="shared" si="0"/>
        <v>0</v>
      </c>
      <c r="K58" s="167"/>
      <c r="L58" s="169">
        <f>K58*D58</f>
        <v>0</v>
      </c>
      <c r="M58" s="128">
        <f t="shared" si="1"/>
        <v>0</v>
      </c>
      <c r="N58" s="128">
        <f t="shared" si="2"/>
        <v>0</v>
      </c>
      <c r="O58" s="172" t="e">
        <f>I58/D58</f>
        <v>#DIV/0!</v>
      </c>
    </row>
    <row r="59" spans="1:15" s="3" customFormat="1" x14ac:dyDescent="0.2">
      <c r="A59" s="96" t="s">
        <v>55</v>
      </c>
      <c r="B59" s="20"/>
      <c r="C59" s="13"/>
      <c r="D59" s="13"/>
      <c r="E59" s="24"/>
      <c r="F59" s="24"/>
      <c r="G59" s="24"/>
      <c r="H59" s="24"/>
      <c r="I59" s="24"/>
      <c r="J59" s="127">
        <f t="shared" si="0"/>
        <v>0</v>
      </c>
      <c r="K59" s="167"/>
      <c r="L59" s="169">
        <f>K59*D59</f>
        <v>0</v>
      </c>
      <c r="M59" s="128">
        <f t="shared" si="1"/>
        <v>0</v>
      </c>
      <c r="N59" s="128">
        <f t="shared" si="2"/>
        <v>0</v>
      </c>
      <c r="O59" s="172" t="e">
        <f>I59/D59</f>
        <v>#DIV/0!</v>
      </c>
    </row>
    <row r="60" spans="1:15" s="3" customFormat="1" x14ac:dyDescent="0.2">
      <c r="A60" s="96" t="s">
        <v>55</v>
      </c>
      <c r="B60" s="20"/>
      <c r="C60" s="13"/>
      <c r="D60" s="13"/>
      <c r="E60" s="24"/>
      <c r="F60" s="24"/>
      <c r="G60" s="24"/>
      <c r="H60" s="24"/>
      <c r="I60" s="24"/>
      <c r="J60" s="127">
        <f t="shared" si="0"/>
        <v>0</v>
      </c>
      <c r="K60" s="167"/>
      <c r="L60" s="169">
        <f>K60*D60</f>
        <v>0</v>
      </c>
      <c r="M60" s="128">
        <f t="shared" si="1"/>
        <v>0</v>
      </c>
      <c r="N60" s="128">
        <f t="shared" si="2"/>
        <v>0</v>
      </c>
      <c r="O60" s="172" t="e">
        <f>I60/D60</f>
        <v>#DIV/0!</v>
      </c>
    </row>
    <row r="61" spans="1:15" s="3" customFormat="1" x14ac:dyDescent="0.2">
      <c r="A61" s="96" t="s">
        <v>55</v>
      </c>
      <c r="B61" s="20"/>
      <c r="C61" s="13"/>
      <c r="D61" s="13"/>
      <c r="E61" s="24"/>
      <c r="F61" s="24"/>
      <c r="G61" s="24"/>
      <c r="H61" s="24"/>
      <c r="I61" s="24"/>
      <c r="J61" s="127">
        <f t="shared" si="0"/>
        <v>0</v>
      </c>
      <c r="K61" s="167"/>
      <c r="L61" s="169">
        <f>K61*D61</f>
        <v>0</v>
      </c>
      <c r="M61" s="128">
        <f t="shared" si="1"/>
        <v>0</v>
      </c>
      <c r="N61" s="128">
        <f t="shared" si="2"/>
        <v>0</v>
      </c>
      <c r="O61" s="172" t="e">
        <f>I61/D61</f>
        <v>#DIV/0!</v>
      </c>
    </row>
    <row r="62" spans="1:15" s="3" customFormat="1" x14ac:dyDescent="0.2">
      <c r="A62" s="96" t="s">
        <v>55</v>
      </c>
      <c r="B62" s="20"/>
      <c r="C62" s="13"/>
      <c r="D62" s="13"/>
      <c r="E62" s="24"/>
      <c r="F62" s="24"/>
      <c r="G62" s="24"/>
      <c r="H62" s="24"/>
      <c r="I62" s="24"/>
      <c r="J62" s="127">
        <f t="shared" si="0"/>
        <v>0</v>
      </c>
      <c r="K62" s="167"/>
      <c r="L62" s="169">
        <f>K62*D62</f>
        <v>0</v>
      </c>
      <c r="M62" s="128">
        <f t="shared" si="1"/>
        <v>0</v>
      </c>
      <c r="N62" s="128">
        <f t="shared" si="2"/>
        <v>0</v>
      </c>
      <c r="O62" s="172" t="e">
        <f>I62/D62</f>
        <v>#DIV/0!</v>
      </c>
    </row>
    <row r="63" spans="1:15" s="3" customFormat="1" x14ac:dyDescent="0.2">
      <c r="A63" s="96" t="s">
        <v>55</v>
      </c>
      <c r="B63" s="20"/>
      <c r="C63" s="13"/>
      <c r="D63" s="13"/>
      <c r="E63" s="24"/>
      <c r="F63" s="24"/>
      <c r="G63" s="24"/>
      <c r="H63" s="24"/>
      <c r="I63" s="24"/>
      <c r="J63" s="127">
        <f t="shared" si="0"/>
        <v>0</v>
      </c>
      <c r="K63" s="167"/>
      <c r="L63" s="169">
        <f>K63*D63</f>
        <v>0</v>
      </c>
      <c r="M63" s="128">
        <f t="shared" si="1"/>
        <v>0</v>
      </c>
      <c r="N63" s="128">
        <f t="shared" si="2"/>
        <v>0</v>
      </c>
      <c r="O63" s="172" t="e">
        <f>I63/D63</f>
        <v>#DIV/0!</v>
      </c>
    </row>
    <row r="64" spans="1:15" s="3" customFormat="1" x14ac:dyDescent="0.2">
      <c r="A64" s="96" t="s">
        <v>55</v>
      </c>
      <c r="B64" s="20"/>
      <c r="C64" s="13"/>
      <c r="D64" s="13"/>
      <c r="E64" s="24"/>
      <c r="F64" s="24"/>
      <c r="G64" s="24"/>
      <c r="H64" s="24"/>
      <c r="I64" s="24"/>
      <c r="J64" s="127">
        <f t="shared" si="0"/>
        <v>0</v>
      </c>
      <c r="K64" s="167"/>
      <c r="L64" s="169">
        <f>K64*D64</f>
        <v>0</v>
      </c>
      <c r="M64" s="128">
        <f t="shared" si="1"/>
        <v>0</v>
      </c>
      <c r="N64" s="128">
        <f t="shared" si="2"/>
        <v>0</v>
      </c>
      <c r="O64" s="172" t="e">
        <f>I64/D64</f>
        <v>#DIV/0!</v>
      </c>
    </row>
    <row r="65" spans="1:15" s="3" customFormat="1" x14ac:dyDescent="0.2">
      <c r="A65" s="96" t="s">
        <v>55</v>
      </c>
      <c r="B65" s="20"/>
      <c r="C65" s="13"/>
      <c r="D65" s="13"/>
      <c r="E65" s="24"/>
      <c r="F65" s="24"/>
      <c r="G65" s="24"/>
      <c r="H65" s="24"/>
      <c r="I65" s="24"/>
      <c r="J65" s="127">
        <f t="shared" si="0"/>
        <v>0</v>
      </c>
      <c r="K65" s="167"/>
      <c r="L65" s="169">
        <f>K65*D65</f>
        <v>0</v>
      </c>
      <c r="M65" s="128">
        <f t="shared" si="1"/>
        <v>0</v>
      </c>
      <c r="N65" s="128">
        <f t="shared" si="2"/>
        <v>0</v>
      </c>
      <c r="O65" s="172" t="e">
        <f>I65/D65</f>
        <v>#DIV/0!</v>
      </c>
    </row>
    <row r="66" spans="1:15" s="3" customFormat="1" x14ac:dyDescent="0.2">
      <c r="A66" s="96" t="s">
        <v>55</v>
      </c>
      <c r="B66" s="20"/>
      <c r="C66" s="13"/>
      <c r="D66" s="13"/>
      <c r="E66" s="24"/>
      <c r="F66" s="24"/>
      <c r="G66" s="24"/>
      <c r="H66" s="24"/>
      <c r="I66" s="24"/>
      <c r="J66" s="127">
        <f t="shared" si="0"/>
        <v>0</v>
      </c>
      <c r="K66" s="167"/>
      <c r="L66" s="169">
        <f>K66*D66</f>
        <v>0</v>
      </c>
      <c r="M66" s="128">
        <f t="shared" si="1"/>
        <v>0</v>
      </c>
      <c r="N66" s="128">
        <f t="shared" si="2"/>
        <v>0</v>
      </c>
      <c r="O66" s="172" t="e">
        <f>I66/D66</f>
        <v>#DIV/0!</v>
      </c>
    </row>
    <row r="67" spans="1:15" s="3" customFormat="1" x14ac:dyDescent="0.2">
      <c r="A67" s="96" t="s">
        <v>55</v>
      </c>
      <c r="B67" s="20"/>
      <c r="C67" s="13"/>
      <c r="D67" s="13"/>
      <c r="E67" s="24"/>
      <c r="F67" s="24"/>
      <c r="G67" s="24"/>
      <c r="H67" s="24"/>
      <c r="I67" s="24"/>
      <c r="J67" s="127">
        <f t="shared" si="0"/>
        <v>0</v>
      </c>
      <c r="K67" s="167"/>
      <c r="L67" s="169">
        <f>K67*D67</f>
        <v>0</v>
      </c>
      <c r="M67" s="128">
        <f t="shared" si="1"/>
        <v>0</v>
      </c>
      <c r="N67" s="128">
        <f t="shared" si="2"/>
        <v>0</v>
      </c>
      <c r="O67" s="172" t="e">
        <f>I67/D67</f>
        <v>#DIV/0!</v>
      </c>
    </row>
    <row r="68" spans="1:15" s="3" customFormat="1" x14ac:dyDescent="0.2">
      <c r="A68" s="96" t="s">
        <v>55</v>
      </c>
      <c r="B68" s="20"/>
      <c r="C68" s="13"/>
      <c r="D68" s="13"/>
      <c r="E68" s="24"/>
      <c r="F68" s="24"/>
      <c r="G68" s="24"/>
      <c r="H68" s="24"/>
      <c r="I68" s="24"/>
      <c r="J68" s="127">
        <f t="shared" si="0"/>
        <v>0</v>
      </c>
      <c r="K68" s="167"/>
      <c r="L68" s="169">
        <f>K68*D68</f>
        <v>0</v>
      </c>
      <c r="M68" s="128">
        <f t="shared" si="1"/>
        <v>0</v>
      </c>
      <c r="N68" s="128">
        <f t="shared" si="2"/>
        <v>0</v>
      </c>
      <c r="O68" s="172" t="e">
        <f>I68/D68</f>
        <v>#DIV/0!</v>
      </c>
    </row>
    <row r="69" spans="1:15" s="3" customFormat="1" x14ac:dyDescent="0.2">
      <c r="A69" s="96" t="s">
        <v>55</v>
      </c>
      <c r="B69" s="20"/>
      <c r="C69" s="13"/>
      <c r="D69" s="13"/>
      <c r="E69" s="24"/>
      <c r="F69" s="24"/>
      <c r="G69" s="24"/>
      <c r="H69" s="24"/>
      <c r="I69" s="24"/>
      <c r="J69" s="127">
        <f t="shared" si="0"/>
        <v>0</v>
      </c>
      <c r="K69" s="167"/>
      <c r="L69" s="169">
        <f>K69*D69</f>
        <v>0</v>
      </c>
      <c r="M69" s="128">
        <f t="shared" si="1"/>
        <v>0</v>
      </c>
      <c r="N69" s="128">
        <f t="shared" si="2"/>
        <v>0</v>
      </c>
      <c r="O69" s="172" t="e">
        <f>I69/D69</f>
        <v>#DIV/0!</v>
      </c>
    </row>
    <row r="70" spans="1:15" s="3" customFormat="1" x14ac:dyDescent="0.2">
      <c r="A70" s="96" t="s">
        <v>55</v>
      </c>
      <c r="B70" s="20"/>
      <c r="C70" s="13"/>
      <c r="D70" s="13"/>
      <c r="E70" s="24"/>
      <c r="F70" s="24"/>
      <c r="G70" s="24"/>
      <c r="H70" s="24"/>
      <c r="I70" s="24"/>
      <c r="J70" s="127">
        <f t="shared" si="0"/>
        <v>0</v>
      </c>
      <c r="K70" s="167"/>
      <c r="L70" s="169">
        <f>K70*D70</f>
        <v>0</v>
      </c>
      <c r="M70" s="128">
        <f t="shared" si="1"/>
        <v>0</v>
      </c>
      <c r="N70" s="128">
        <f t="shared" si="2"/>
        <v>0</v>
      </c>
      <c r="O70" s="172" t="e">
        <f>I70/D70</f>
        <v>#DIV/0!</v>
      </c>
    </row>
    <row r="71" spans="1:15" s="3" customFormat="1" x14ac:dyDescent="0.2">
      <c r="A71" s="96" t="s">
        <v>55</v>
      </c>
      <c r="B71" s="20"/>
      <c r="C71" s="13"/>
      <c r="D71" s="13"/>
      <c r="E71" s="24"/>
      <c r="F71" s="24"/>
      <c r="G71" s="24"/>
      <c r="H71" s="24"/>
      <c r="I71" s="24"/>
      <c r="J71" s="127">
        <f t="shared" si="0"/>
        <v>0</v>
      </c>
      <c r="K71" s="167"/>
      <c r="L71" s="169">
        <f>K71*D71</f>
        <v>0</v>
      </c>
      <c r="M71" s="128">
        <f t="shared" si="1"/>
        <v>0</v>
      </c>
      <c r="N71" s="128">
        <f t="shared" si="2"/>
        <v>0</v>
      </c>
      <c r="O71" s="172" t="e">
        <f>I71/D71</f>
        <v>#DIV/0!</v>
      </c>
    </row>
    <row r="72" spans="1:15" s="3" customFormat="1" x14ac:dyDescent="0.2">
      <c r="A72" s="96" t="s">
        <v>55</v>
      </c>
      <c r="B72" s="20"/>
      <c r="C72" s="13"/>
      <c r="D72" s="13"/>
      <c r="E72" s="24"/>
      <c r="F72" s="24"/>
      <c r="G72" s="24"/>
      <c r="H72" s="24"/>
      <c r="I72" s="24"/>
      <c r="J72" s="127">
        <f t="shared" si="0"/>
        <v>0</v>
      </c>
      <c r="K72" s="167"/>
      <c r="L72" s="169">
        <f>K72*D72</f>
        <v>0</v>
      </c>
      <c r="M72" s="128">
        <f t="shared" si="1"/>
        <v>0</v>
      </c>
      <c r="N72" s="128">
        <f t="shared" si="2"/>
        <v>0</v>
      </c>
      <c r="O72" s="172" t="e">
        <f>I72/D72</f>
        <v>#DIV/0!</v>
      </c>
    </row>
    <row r="73" spans="1:15" s="3" customFormat="1" x14ac:dyDescent="0.2">
      <c r="A73" s="96" t="s">
        <v>55</v>
      </c>
      <c r="B73" s="20"/>
      <c r="C73" s="13"/>
      <c r="D73" s="13"/>
      <c r="E73" s="24"/>
      <c r="F73" s="24"/>
      <c r="G73" s="24"/>
      <c r="H73" s="24"/>
      <c r="I73" s="24"/>
      <c r="J73" s="127">
        <f t="shared" si="0"/>
        <v>0</v>
      </c>
      <c r="K73" s="167"/>
      <c r="L73" s="169">
        <f>K73*D73</f>
        <v>0</v>
      </c>
      <c r="M73" s="128">
        <f t="shared" si="1"/>
        <v>0</v>
      </c>
      <c r="N73" s="128">
        <f t="shared" si="2"/>
        <v>0</v>
      </c>
      <c r="O73" s="172" t="e">
        <f>I73/D73</f>
        <v>#DIV/0!</v>
      </c>
    </row>
    <row r="74" spans="1:15" s="3" customFormat="1" x14ac:dyDescent="0.2">
      <c r="A74" s="96" t="s">
        <v>55</v>
      </c>
      <c r="B74" s="20"/>
      <c r="C74" s="13"/>
      <c r="D74" s="13"/>
      <c r="E74" s="24"/>
      <c r="F74" s="24"/>
      <c r="G74" s="24"/>
      <c r="H74" s="24"/>
      <c r="I74" s="24"/>
      <c r="J74" s="127">
        <f t="shared" ref="J74:J101" si="3">F74-G74-H74-I74</f>
        <v>0</v>
      </c>
      <c r="K74" s="167"/>
      <c r="L74" s="169">
        <f>K74*D74</f>
        <v>0</v>
      </c>
      <c r="M74" s="128">
        <f t="shared" ref="M74:M101" si="4">K74*I74</f>
        <v>0</v>
      </c>
      <c r="N74" s="128">
        <f t="shared" ref="N74:N101" si="5">(G74+H74)*K74</f>
        <v>0</v>
      </c>
      <c r="O74" s="172" t="e">
        <f>I74/D74</f>
        <v>#DIV/0!</v>
      </c>
    </row>
    <row r="75" spans="1:15" s="3" customFormat="1" x14ac:dyDescent="0.2">
      <c r="A75" s="96" t="s">
        <v>55</v>
      </c>
      <c r="B75" s="20"/>
      <c r="C75" s="13"/>
      <c r="D75" s="13"/>
      <c r="E75" s="24"/>
      <c r="F75" s="24"/>
      <c r="G75" s="24"/>
      <c r="H75" s="24"/>
      <c r="I75" s="24"/>
      <c r="J75" s="127">
        <f t="shared" si="3"/>
        <v>0</v>
      </c>
      <c r="K75" s="167"/>
      <c r="L75" s="169">
        <f>K75*D75</f>
        <v>0</v>
      </c>
      <c r="M75" s="128">
        <f t="shared" si="4"/>
        <v>0</v>
      </c>
      <c r="N75" s="128">
        <f t="shared" si="5"/>
        <v>0</v>
      </c>
      <c r="O75" s="172" t="e">
        <f>I75/D75</f>
        <v>#DIV/0!</v>
      </c>
    </row>
    <row r="76" spans="1:15" s="3" customFormat="1" x14ac:dyDescent="0.2">
      <c r="A76" s="96" t="s">
        <v>55</v>
      </c>
      <c r="B76" s="20"/>
      <c r="C76" s="13"/>
      <c r="D76" s="13"/>
      <c r="E76" s="24"/>
      <c r="F76" s="24"/>
      <c r="G76" s="24"/>
      <c r="H76" s="24"/>
      <c r="I76" s="24"/>
      <c r="J76" s="127">
        <f t="shared" si="3"/>
        <v>0</v>
      </c>
      <c r="K76" s="167"/>
      <c r="L76" s="169">
        <f>K76*D76</f>
        <v>0</v>
      </c>
      <c r="M76" s="128">
        <f t="shared" si="4"/>
        <v>0</v>
      </c>
      <c r="N76" s="128">
        <f t="shared" si="5"/>
        <v>0</v>
      </c>
      <c r="O76" s="172" t="e">
        <f>I76/D76</f>
        <v>#DIV/0!</v>
      </c>
    </row>
    <row r="77" spans="1:15" s="3" customFormat="1" x14ac:dyDescent="0.2">
      <c r="A77" s="96" t="s">
        <v>55</v>
      </c>
      <c r="B77" s="20"/>
      <c r="C77" s="13"/>
      <c r="D77" s="13"/>
      <c r="E77" s="24"/>
      <c r="F77" s="24"/>
      <c r="G77" s="24"/>
      <c r="H77" s="24"/>
      <c r="I77" s="24"/>
      <c r="J77" s="127">
        <f t="shared" si="3"/>
        <v>0</v>
      </c>
      <c r="K77" s="167"/>
      <c r="L77" s="169">
        <f>K77*D77</f>
        <v>0</v>
      </c>
      <c r="M77" s="128">
        <f t="shared" si="4"/>
        <v>0</v>
      </c>
      <c r="N77" s="128">
        <f t="shared" si="5"/>
        <v>0</v>
      </c>
      <c r="O77" s="172" t="e">
        <f>I77/D77</f>
        <v>#DIV/0!</v>
      </c>
    </row>
    <row r="78" spans="1:15" s="3" customFormat="1" x14ac:dyDescent="0.2">
      <c r="A78" s="96" t="s">
        <v>55</v>
      </c>
      <c r="B78" s="20"/>
      <c r="C78" s="13"/>
      <c r="D78" s="13"/>
      <c r="E78" s="24"/>
      <c r="F78" s="24"/>
      <c r="G78" s="24"/>
      <c r="H78" s="24"/>
      <c r="I78" s="24"/>
      <c r="J78" s="127">
        <f t="shared" si="3"/>
        <v>0</v>
      </c>
      <c r="K78" s="167"/>
      <c r="L78" s="169">
        <f>K78*D78</f>
        <v>0</v>
      </c>
      <c r="M78" s="128">
        <f t="shared" si="4"/>
        <v>0</v>
      </c>
      <c r="N78" s="128">
        <f t="shared" si="5"/>
        <v>0</v>
      </c>
      <c r="O78" s="172" t="e">
        <f>I78/D78</f>
        <v>#DIV/0!</v>
      </c>
    </row>
    <row r="79" spans="1:15" s="3" customFormat="1" x14ac:dyDescent="0.2">
      <c r="A79" s="96" t="s">
        <v>55</v>
      </c>
      <c r="B79" s="20"/>
      <c r="C79" s="13"/>
      <c r="D79" s="13"/>
      <c r="E79" s="24"/>
      <c r="F79" s="24"/>
      <c r="G79" s="24"/>
      <c r="H79" s="24"/>
      <c r="I79" s="24"/>
      <c r="J79" s="127">
        <f t="shared" si="3"/>
        <v>0</v>
      </c>
      <c r="K79" s="167"/>
      <c r="L79" s="169">
        <f>K79*D79</f>
        <v>0</v>
      </c>
      <c r="M79" s="128">
        <f t="shared" si="4"/>
        <v>0</v>
      </c>
      <c r="N79" s="128">
        <f t="shared" si="5"/>
        <v>0</v>
      </c>
      <c r="O79" s="172" t="e">
        <f>I79/D79</f>
        <v>#DIV/0!</v>
      </c>
    </row>
    <row r="80" spans="1:15" s="3" customFormat="1" x14ac:dyDescent="0.2">
      <c r="A80" s="96" t="s">
        <v>55</v>
      </c>
      <c r="B80" s="20"/>
      <c r="C80" s="13"/>
      <c r="D80" s="13"/>
      <c r="E80" s="24"/>
      <c r="F80" s="24"/>
      <c r="G80" s="24"/>
      <c r="H80" s="24"/>
      <c r="I80" s="24"/>
      <c r="J80" s="127">
        <f t="shared" si="3"/>
        <v>0</v>
      </c>
      <c r="K80" s="167"/>
      <c r="L80" s="169">
        <f>K80*D80</f>
        <v>0</v>
      </c>
      <c r="M80" s="128">
        <f t="shared" si="4"/>
        <v>0</v>
      </c>
      <c r="N80" s="128">
        <f t="shared" si="5"/>
        <v>0</v>
      </c>
      <c r="O80" s="172" t="e">
        <f>I80/D80</f>
        <v>#DIV/0!</v>
      </c>
    </row>
    <row r="81" spans="1:15" s="3" customFormat="1" x14ac:dyDescent="0.2">
      <c r="A81" s="96" t="s">
        <v>55</v>
      </c>
      <c r="B81" s="20"/>
      <c r="C81" s="13"/>
      <c r="D81" s="13"/>
      <c r="E81" s="24"/>
      <c r="F81" s="24"/>
      <c r="G81" s="24"/>
      <c r="H81" s="24"/>
      <c r="I81" s="24"/>
      <c r="J81" s="127">
        <f t="shared" si="3"/>
        <v>0</v>
      </c>
      <c r="K81" s="167"/>
      <c r="L81" s="169">
        <f>K81*D81</f>
        <v>0</v>
      </c>
      <c r="M81" s="128">
        <f t="shared" si="4"/>
        <v>0</v>
      </c>
      <c r="N81" s="128">
        <f t="shared" si="5"/>
        <v>0</v>
      </c>
      <c r="O81" s="172" t="e">
        <f>I81/D81</f>
        <v>#DIV/0!</v>
      </c>
    </row>
    <row r="82" spans="1:15" s="3" customFormat="1" x14ac:dyDescent="0.2">
      <c r="A82" s="96" t="s">
        <v>55</v>
      </c>
      <c r="B82" s="20"/>
      <c r="C82" s="13"/>
      <c r="D82" s="13"/>
      <c r="E82" s="24"/>
      <c r="F82" s="24"/>
      <c r="G82" s="24"/>
      <c r="H82" s="24"/>
      <c r="I82" s="24"/>
      <c r="J82" s="127">
        <f t="shared" si="3"/>
        <v>0</v>
      </c>
      <c r="K82" s="167"/>
      <c r="L82" s="169">
        <f>K82*D82</f>
        <v>0</v>
      </c>
      <c r="M82" s="128">
        <f t="shared" si="4"/>
        <v>0</v>
      </c>
      <c r="N82" s="128">
        <f t="shared" si="5"/>
        <v>0</v>
      </c>
      <c r="O82" s="172" t="e">
        <f>I82/D82</f>
        <v>#DIV/0!</v>
      </c>
    </row>
    <row r="83" spans="1:15" s="3" customFormat="1" x14ac:dyDescent="0.2">
      <c r="A83" s="96" t="s">
        <v>55</v>
      </c>
      <c r="B83" s="20"/>
      <c r="C83" s="13"/>
      <c r="D83" s="13"/>
      <c r="E83" s="24"/>
      <c r="F83" s="24"/>
      <c r="G83" s="24"/>
      <c r="H83" s="24"/>
      <c r="I83" s="24"/>
      <c r="J83" s="127">
        <f t="shared" si="3"/>
        <v>0</v>
      </c>
      <c r="K83" s="167"/>
      <c r="L83" s="169">
        <f>K83*D83</f>
        <v>0</v>
      </c>
      <c r="M83" s="128">
        <f t="shared" si="4"/>
        <v>0</v>
      </c>
      <c r="N83" s="128">
        <f t="shared" si="5"/>
        <v>0</v>
      </c>
      <c r="O83" s="172" t="e">
        <f>I83/D83</f>
        <v>#DIV/0!</v>
      </c>
    </row>
    <row r="84" spans="1:15" s="3" customFormat="1" x14ac:dyDescent="0.2">
      <c r="A84" s="96" t="s">
        <v>55</v>
      </c>
      <c r="B84" s="20"/>
      <c r="C84" s="13"/>
      <c r="D84" s="13"/>
      <c r="E84" s="24"/>
      <c r="F84" s="24"/>
      <c r="G84" s="24"/>
      <c r="H84" s="24"/>
      <c r="I84" s="24"/>
      <c r="J84" s="127">
        <f t="shared" si="3"/>
        <v>0</v>
      </c>
      <c r="K84" s="167"/>
      <c r="L84" s="169">
        <f>K84*D84</f>
        <v>0</v>
      </c>
      <c r="M84" s="128">
        <f t="shared" si="4"/>
        <v>0</v>
      </c>
      <c r="N84" s="128">
        <f t="shared" si="5"/>
        <v>0</v>
      </c>
      <c r="O84" s="172" t="e">
        <f>I84/D84</f>
        <v>#DIV/0!</v>
      </c>
    </row>
    <row r="85" spans="1:15" s="3" customFormat="1" x14ac:dyDescent="0.2">
      <c r="A85" s="96" t="s">
        <v>55</v>
      </c>
      <c r="B85" s="20"/>
      <c r="C85" s="13"/>
      <c r="D85" s="13"/>
      <c r="E85" s="24"/>
      <c r="F85" s="24"/>
      <c r="G85" s="24"/>
      <c r="H85" s="24"/>
      <c r="I85" s="24"/>
      <c r="J85" s="127">
        <f t="shared" si="3"/>
        <v>0</v>
      </c>
      <c r="K85" s="167"/>
      <c r="L85" s="169">
        <f>K85*D85</f>
        <v>0</v>
      </c>
      <c r="M85" s="128">
        <f t="shared" si="4"/>
        <v>0</v>
      </c>
      <c r="N85" s="128">
        <f t="shared" si="5"/>
        <v>0</v>
      </c>
      <c r="O85" s="172" t="e">
        <f>I85/D85</f>
        <v>#DIV/0!</v>
      </c>
    </row>
    <row r="86" spans="1:15" s="3" customFormat="1" x14ac:dyDescent="0.2">
      <c r="A86" s="96" t="s">
        <v>55</v>
      </c>
      <c r="B86" s="20"/>
      <c r="C86" s="13"/>
      <c r="D86" s="13"/>
      <c r="E86" s="24"/>
      <c r="F86" s="24"/>
      <c r="G86" s="24"/>
      <c r="H86" s="24"/>
      <c r="I86" s="24"/>
      <c r="J86" s="127">
        <f t="shared" si="3"/>
        <v>0</v>
      </c>
      <c r="K86" s="167"/>
      <c r="L86" s="169">
        <f>K86*D86</f>
        <v>0</v>
      </c>
      <c r="M86" s="128">
        <f t="shared" si="4"/>
        <v>0</v>
      </c>
      <c r="N86" s="128">
        <f t="shared" si="5"/>
        <v>0</v>
      </c>
      <c r="O86" s="172" t="e">
        <f>I86/D86</f>
        <v>#DIV/0!</v>
      </c>
    </row>
    <row r="87" spans="1:15" s="3" customFormat="1" x14ac:dyDescent="0.2">
      <c r="A87" s="96" t="s">
        <v>55</v>
      </c>
      <c r="B87" s="20"/>
      <c r="C87" s="13"/>
      <c r="D87" s="13"/>
      <c r="E87" s="24"/>
      <c r="F87" s="24"/>
      <c r="G87" s="24"/>
      <c r="H87" s="24"/>
      <c r="I87" s="24"/>
      <c r="J87" s="127">
        <f t="shared" si="3"/>
        <v>0</v>
      </c>
      <c r="K87" s="167"/>
      <c r="L87" s="169">
        <f>K87*D87</f>
        <v>0</v>
      </c>
      <c r="M87" s="128">
        <f t="shared" si="4"/>
        <v>0</v>
      </c>
      <c r="N87" s="128">
        <f t="shared" si="5"/>
        <v>0</v>
      </c>
      <c r="O87" s="172" t="e">
        <f>I87/D87</f>
        <v>#DIV/0!</v>
      </c>
    </row>
    <row r="88" spans="1:15" s="3" customFormat="1" x14ac:dyDescent="0.2">
      <c r="A88" s="96" t="s">
        <v>55</v>
      </c>
      <c r="B88" s="20"/>
      <c r="C88" s="13"/>
      <c r="D88" s="13"/>
      <c r="E88" s="24"/>
      <c r="F88" s="24"/>
      <c r="G88" s="24"/>
      <c r="H88" s="24"/>
      <c r="I88" s="24"/>
      <c r="J88" s="127">
        <f t="shared" si="3"/>
        <v>0</v>
      </c>
      <c r="K88" s="167"/>
      <c r="L88" s="169">
        <f>K88*D88</f>
        <v>0</v>
      </c>
      <c r="M88" s="128">
        <f t="shared" si="4"/>
        <v>0</v>
      </c>
      <c r="N88" s="128">
        <f t="shared" si="5"/>
        <v>0</v>
      </c>
      <c r="O88" s="172" t="e">
        <f>I88/D88</f>
        <v>#DIV/0!</v>
      </c>
    </row>
    <row r="89" spans="1:15" s="3" customFormat="1" x14ac:dyDescent="0.2">
      <c r="A89" s="96" t="s">
        <v>55</v>
      </c>
      <c r="B89" s="20"/>
      <c r="C89" s="13"/>
      <c r="D89" s="13"/>
      <c r="E89" s="24"/>
      <c r="F89" s="24"/>
      <c r="G89" s="24"/>
      <c r="H89" s="24"/>
      <c r="I89" s="24"/>
      <c r="J89" s="127">
        <f t="shared" si="3"/>
        <v>0</v>
      </c>
      <c r="K89" s="167"/>
      <c r="L89" s="169">
        <f>K89*D89</f>
        <v>0</v>
      </c>
      <c r="M89" s="128">
        <f t="shared" si="4"/>
        <v>0</v>
      </c>
      <c r="N89" s="128">
        <f t="shared" si="5"/>
        <v>0</v>
      </c>
      <c r="O89" s="172" t="e">
        <f>I89/D89</f>
        <v>#DIV/0!</v>
      </c>
    </row>
    <row r="90" spans="1:15" s="3" customFormat="1" x14ac:dyDescent="0.2">
      <c r="A90" s="96" t="s">
        <v>55</v>
      </c>
      <c r="B90" s="20"/>
      <c r="C90" s="13"/>
      <c r="D90" s="13"/>
      <c r="E90" s="24"/>
      <c r="F90" s="24"/>
      <c r="G90" s="24"/>
      <c r="H90" s="24"/>
      <c r="I90" s="24"/>
      <c r="J90" s="127">
        <f t="shared" si="3"/>
        <v>0</v>
      </c>
      <c r="K90" s="167"/>
      <c r="L90" s="169">
        <f>K90*D90</f>
        <v>0</v>
      </c>
      <c r="M90" s="128">
        <f t="shared" si="4"/>
        <v>0</v>
      </c>
      <c r="N90" s="128">
        <f t="shared" si="5"/>
        <v>0</v>
      </c>
      <c r="O90" s="172" t="e">
        <f>I90/D90</f>
        <v>#DIV/0!</v>
      </c>
    </row>
    <row r="91" spans="1:15" s="3" customFormat="1" x14ac:dyDescent="0.2">
      <c r="A91" s="96" t="s">
        <v>55</v>
      </c>
      <c r="B91" s="20"/>
      <c r="C91" s="13"/>
      <c r="D91" s="13"/>
      <c r="E91" s="24"/>
      <c r="F91" s="24"/>
      <c r="G91" s="24"/>
      <c r="H91" s="24"/>
      <c r="I91" s="24"/>
      <c r="J91" s="127">
        <f t="shared" si="3"/>
        <v>0</v>
      </c>
      <c r="K91" s="167"/>
      <c r="L91" s="169">
        <f>K91*D91</f>
        <v>0</v>
      </c>
      <c r="M91" s="128">
        <f t="shared" si="4"/>
        <v>0</v>
      </c>
      <c r="N91" s="128">
        <f t="shared" si="5"/>
        <v>0</v>
      </c>
      <c r="O91" s="172" t="e">
        <f>I91/D91</f>
        <v>#DIV/0!</v>
      </c>
    </row>
    <row r="92" spans="1:15" s="3" customFormat="1" x14ac:dyDescent="0.2">
      <c r="A92" s="96" t="s">
        <v>55</v>
      </c>
      <c r="B92" s="20"/>
      <c r="C92" s="13"/>
      <c r="D92" s="13"/>
      <c r="E92" s="24"/>
      <c r="F92" s="24"/>
      <c r="G92" s="24"/>
      <c r="H92" s="24"/>
      <c r="I92" s="24"/>
      <c r="J92" s="127">
        <f t="shared" si="3"/>
        <v>0</v>
      </c>
      <c r="K92" s="167"/>
      <c r="L92" s="169">
        <f>K92*D92</f>
        <v>0</v>
      </c>
      <c r="M92" s="128">
        <f t="shared" si="4"/>
        <v>0</v>
      </c>
      <c r="N92" s="128">
        <f t="shared" si="5"/>
        <v>0</v>
      </c>
      <c r="O92" s="172" t="e">
        <f>I92/D92</f>
        <v>#DIV/0!</v>
      </c>
    </row>
    <row r="93" spans="1:15" s="3" customFormat="1" x14ac:dyDescent="0.2">
      <c r="A93" s="96" t="s">
        <v>55</v>
      </c>
      <c r="B93" s="20"/>
      <c r="C93" s="13"/>
      <c r="D93" s="13"/>
      <c r="E93" s="24"/>
      <c r="F93" s="24"/>
      <c r="G93" s="24"/>
      <c r="H93" s="24"/>
      <c r="I93" s="24"/>
      <c r="J93" s="127">
        <f t="shared" si="3"/>
        <v>0</v>
      </c>
      <c r="K93" s="167"/>
      <c r="L93" s="169">
        <f>K93*D93</f>
        <v>0</v>
      </c>
      <c r="M93" s="128">
        <f t="shared" si="4"/>
        <v>0</v>
      </c>
      <c r="N93" s="128">
        <f t="shared" si="5"/>
        <v>0</v>
      </c>
      <c r="O93" s="172" t="e">
        <f>I93/D93</f>
        <v>#DIV/0!</v>
      </c>
    </row>
    <row r="94" spans="1:15" s="3" customFormat="1" x14ac:dyDescent="0.2">
      <c r="A94" s="96" t="s">
        <v>55</v>
      </c>
      <c r="B94" s="20"/>
      <c r="C94" s="13"/>
      <c r="D94" s="13"/>
      <c r="E94" s="24"/>
      <c r="F94" s="24"/>
      <c r="G94" s="24"/>
      <c r="H94" s="24"/>
      <c r="I94" s="24"/>
      <c r="J94" s="127">
        <f t="shared" si="3"/>
        <v>0</v>
      </c>
      <c r="K94" s="167"/>
      <c r="L94" s="169">
        <f>K94*D94</f>
        <v>0</v>
      </c>
      <c r="M94" s="128">
        <f t="shared" si="4"/>
        <v>0</v>
      </c>
      <c r="N94" s="128">
        <f t="shared" si="5"/>
        <v>0</v>
      </c>
      <c r="O94" s="172" t="e">
        <f>I94/D94</f>
        <v>#DIV/0!</v>
      </c>
    </row>
    <row r="95" spans="1:15" s="3" customFormat="1" x14ac:dyDescent="0.2">
      <c r="A95" s="96" t="s">
        <v>55</v>
      </c>
      <c r="B95" s="20"/>
      <c r="C95" s="13"/>
      <c r="D95" s="13"/>
      <c r="E95" s="24"/>
      <c r="F95" s="24"/>
      <c r="G95" s="24"/>
      <c r="H95" s="24"/>
      <c r="I95" s="24"/>
      <c r="J95" s="127">
        <f t="shared" si="3"/>
        <v>0</v>
      </c>
      <c r="K95" s="167"/>
      <c r="L95" s="169">
        <f>K95*D95</f>
        <v>0</v>
      </c>
      <c r="M95" s="128">
        <f t="shared" si="4"/>
        <v>0</v>
      </c>
      <c r="N95" s="128">
        <f t="shared" si="5"/>
        <v>0</v>
      </c>
      <c r="O95" s="172" t="e">
        <f>I95/D95</f>
        <v>#DIV/0!</v>
      </c>
    </row>
    <row r="96" spans="1:15" s="3" customFormat="1" x14ac:dyDescent="0.2">
      <c r="A96" s="96" t="s">
        <v>55</v>
      </c>
      <c r="B96" s="20"/>
      <c r="C96" s="13"/>
      <c r="D96" s="13"/>
      <c r="E96" s="24"/>
      <c r="F96" s="24"/>
      <c r="G96" s="24"/>
      <c r="H96" s="24"/>
      <c r="I96" s="24"/>
      <c r="J96" s="127">
        <f t="shared" si="3"/>
        <v>0</v>
      </c>
      <c r="K96" s="167"/>
      <c r="L96" s="169">
        <f>K96*D96</f>
        <v>0</v>
      </c>
      <c r="M96" s="128">
        <f t="shared" si="4"/>
        <v>0</v>
      </c>
      <c r="N96" s="128">
        <f t="shared" si="5"/>
        <v>0</v>
      </c>
      <c r="O96" s="172" t="e">
        <f>I96/D96</f>
        <v>#DIV/0!</v>
      </c>
    </row>
    <row r="97" spans="1:15" s="3" customFormat="1" x14ac:dyDescent="0.2">
      <c r="A97" s="96" t="s">
        <v>55</v>
      </c>
      <c r="B97" s="20"/>
      <c r="C97" s="13"/>
      <c r="D97" s="13"/>
      <c r="E97" s="24"/>
      <c r="F97" s="24"/>
      <c r="G97" s="24"/>
      <c r="H97" s="24"/>
      <c r="I97" s="24"/>
      <c r="J97" s="127">
        <f t="shared" si="3"/>
        <v>0</v>
      </c>
      <c r="K97" s="167"/>
      <c r="L97" s="169">
        <f>K97*D97</f>
        <v>0</v>
      </c>
      <c r="M97" s="128">
        <f t="shared" si="4"/>
        <v>0</v>
      </c>
      <c r="N97" s="128">
        <f t="shared" si="5"/>
        <v>0</v>
      </c>
      <c r="O97" s="172" t="e">
        <f>I97/D97</f>
        <v>#DIV/0!</v>
      </c>
    </row>
    <row r="98" spans="1:15" s="3" customFormat="1" x14ac:dyDescent="0.2">
      <c r="A98" s="96" t="s">
        <v>55</v>
      </c>
      <c r="B98" s="20"/>
      <c r="C98" s="13"/>
      <c r="D98" s="13"/>
      <c r="E98" s="24"/>
      <c r="F98" s="24"/>
      <c r="G98" s="24"/>
      <c r="H98" s="24"/>
      <c r="I98" s="24"/>
      <c r="J98" s="127">
        <f t="shared" si="3"/>
        <v>0</v>
      </c>
      <c r="K98" s="167"/>
      <c r="L98" s="169">
        <f>K98*D98</f>
        <v>0</v>
      </c>
      <c r="M98" s="128">
        <f t="shared" si="4"/>
        <v>0</v>
      </c>
      <c r="N98" s="128">
        <f t="shared" si="5"/>
        <v>0</v>
      </c>
      <c r="O98" s="172" t="e">
        <f>I98/D98</f>
        <v>#DIV/0!</v>
      </c>
    </row>
    <row r="99" spans="1:15" s="3" customFormat="1" x14ac:dyDescent="0.2">
      <c r="A99" s="96" t="s">
        <v>55</v>
      </c>
      <c r="B99" s="20"/>
      <c r="C99" s="13"/>
      <c r="D99" s="13"/>
      <c r="E99" s="24"/>
      <c r="F99" s="24"/>
      <c r="G99" s="24"/>
      <c r="H99" s="24"/>
      <c r="I99" s="24"/>
      <c r="J99" s="127">
        <f t="shared" si="3"/>
        <v>0</v>
      </c>
      <c r="K99" s="167"/>
      <c r="L99" s="169">
        <f>K99*D99</f>
        <v>0</v>
      </c>
      <c r="M99" s="128">
        <f t="shared" si="4"/>
        <v>0</v>
      </c>
      <c r="N99" s="128">
        <f t="shared" si="5"/>
        <v>0</v>
      </c>
      <c r="O99" s="172" t="e">
        <f>I99/D99</f>
        <v>#DIV/0!</v>
      </c>
    </row>
    <row r="100" spans="1:15" s="3" customFormat="1" x14ac:dyDescent="0.2">
      <c r="A100" s="96" t="s">
        <v>55</v>
      </c>
      <c r="B100" s="20"/>
      <c r="C100" s="13"/>
      <c r="D100" s="13"/>
      <c r="E100" s="24"/>
      <c r="F100" s="24"/>
      <c r="G100" s="24"/>
      <c r="H100" s="24"/>
      <c r="I100" s="24"/>
      <c r="J100" s="127">
        <f t="shared" si="3"/>
        <v>0</v>
      </c>
      <c r="K100" s="167"/>
      <c r="L100" s="169">
        <f>K100*D100</f>
        <v>0</v>
      </c>
      <c r="M100" s="128">
        <f t="shared" si="4"/>
        <v>0</v>
      </c>
      <c r="N100" s="128">
        <f t="shared" si="5"/>
        <v>0</v>
      </c>
      <c r="O100" s="172" t="e">
        <f>I100/D100</f>
        <v>#DIV/0!</v>
      </c>
    </row>
    <row r="101" spans="1:15" s="3" customFormat="1" ht="13.5" thickBot="1" x14ac:dyDescent="0.25">
      <c r="A101" s="96" t="s">
        <v>55</v>
      </c>
      <c r="B101" s="20"/>
      <c r="C101" s="15"/>
      <c r="D101" s="15"/>
      <c r="E101" s="25"/>
      <c r="F101" s="25"/>
      <c r="G101" s="25"/>
      <c r="H101" s="25"/>
      <c r="I101" s="25"/>
      <c r="J101" s="127">
        <f t="shared" si="3"/>
        <v>0</v>
      </c>
      <c r="K101" s="168"/>
      <c r="L101" s="169">
        <f>K101*D101</f>
        <v>0</v>
      </c>
      <c r="M101" s="128">
        <f t="shared" si="4"/>
        <v>0</v>
      </c>
      <c r="N101" s="128">
        <f t="shared" si="5"/>
        <v>0</v>
      </c>
      <c r="O101" s="172" t="e">
        <f>I101/D101</f>
        <v>#DIV/0!</v>
      </c>
    </row>
    <row r="102" spans="1:15" s="3" customFormat="1" ht="13.5" thickBot="1" x14ac:dyDescent="0.25">
      <c r="A102" s="11" t="s">
        <v>54</v>
      </c>
      <c r="B102" s="119"/>
      <c r="C102" s="12"/>
      <c r="D102" s="12"/>
      <c r="E102" s="98"/>
      <c r="F102" s="98"/>
      <c r="G102" s="98"/>
      <c r="H102" s="98"/>
      <c r="I102" s="98"/>
      <c r="J102" s="129"/>
      <c r="K102" s="135"/>
      <c r="L102" s="130">
        <f>SUM(L9:L101)</f>
        <v>0</v>
      </c>
      <c r="M102" s="131">
        <f>SUM(M9:M101)</f>
        <v>0</v>
      </c>
      <c r="N102" s="131">
        <f>SUM(N9:N101)</f>
        <v>0</v>
      </c>
      <c r="O102" s="132" t="e">
        <f>IF(#REF!=0,0,M102/L102)</f>
        <v>#REF!</v>
      </c>
    </row>
    <row r="103" spans="1:15" s="3" customFormat="1" ht="13.5" thickBot="1" x14ac:dyDescent="0.25">
      <c r="A103" s="4"/>
      <c r="B103" s="4"/>
      <c r="C103" s="4"/>
      <c r="D103" s="4"/>
      <c r="E103" s="5"/>
      <c r="F103" s="5"/>
      <c r="G103" s="5"/>
      <c r="H103" s="5"/>
      <c r="I103" s="5"/>
      <c r="J103" s="62"/>
      <c r="K103" s="62"/>
      <c r="L103" s="113"/>
      <c r="M103" s="114"/>
      <c r="N103" s="114"/>
      <c r="O103" s="62"/>
    </row>
    <row r="104" spans="1:15" s="3" customFormat="1" ht="13.5" customHeight="1" thickBot="1" x14ac:dyDescent="0.25">
      <c r="A104" s="4"/>
      <c r="B104" s="208" t="s">
        <v>72</v>
      </c>
      <c r="C104" s="209"/>
      <c r="D104" s="210"/>
      <c r="E104" s="182"/>
      <c r="F104" s="205" t="s">
        <v>73</v>
      </c>
      <c r="G104" s="206"/>
      <c r="H104" s="206"/>
      <c r="I104" s="206"/>
      <c r="J104" s="206"/>
      <c r="K104" s="206"/>
      <c r="L104" s="206"/>
      <c r="M104" s="206"/>
      <c r="N104" s="206"/>
      <c r="O104" s="207"/>
    </row>
    <row r="105" spans="1:15" s="3" customFormat="1" ht="64.5" thickBot="1" x14ac:dyDescent="0.25">
      <c r="A105" s="4" t="s">
        <v>76</v>
      </c>
      <c r="B105" s="124" t="s">
        <v>74</v>
      </c>
      <c r="C105" s="124" t="s">
        <v>47</v>
      </c>
      <c r="D105" s="124" t="s">
        <v>71</v>
      </c>
      <c r="E105" s="68" t="s">
        <v>70</v>
      </c>
      <c r="F105" s="173" t="s">
        <v>48</v>
      </c>
      <c r="G105" s="173" t="s">
        <v>49</v>
      </c>
      <c r="H105" s="173" t="s">
        <v>50</v>
      </c>
      <c r="I105" s="173" t="s">
        <v>51</v>
      </c>
      <c r="J105" s="125" t="s">
        <v>52</v>
      </c>
      <c r="K105" s="125" t="s">
        <v>75</v>
      </c>
      <c r="L105" s="125" t="s">
        <v>67</v>
      </c>
      <c r="M105" s="125" t="s">
        <v>68</v>
      </c>
      <c r="N105" s="125" t="s">
        <v>69</v>
      </c>
      <c r="O105" s="126" t="s">
        <v>53</v>
      </c>
    </row>
    <row r="106" spans="1:15" s="3" customFormat="1" x14ac:dyDescent="0.2">
      <c r="A106" s="21" t="s">
        <v>21</v>
      </c>
      <c r="B106" s="28"/>
      <c r="C106" s="28"/>
      <c r="D106" s="28"/>
      <c r="E106" s="23"/>
      <c r="F106" s="23"/>
      <c r="G106" s="23"/>
      <c r="H106" s="23"/>
      <c r="I106" s="23"/>
      <c r="J106" s="127">
        <f t="shared" ref="J106:J147" si="6">F106-G106-H106-I106</f>
        <v>0</v>
      </c>
      <c r="K106" s="167"/>
      <c r="L106" s="169">
        <f>K106*D106</f>
        <v>0</v>
      </c>
      <c r="M106" s="128">
        <f t="shared" ref="M106:M147" si="7">K106*I106</f>
        <v>0</v>
      </c>
      <c r="N106" s="128">
        <f t="shared" ref="N106:N147" si="8">(G106+H106)*K106</f>
        <v>0</v>
      </c>
      <c r="O106" s="172" t="e">
        <f>I106/D106</f>
        <v>#DIV/0!</v>
      </c>
    </row>
    <row r="107" spans="1:15" s="3" customFormat="1" x14ac:dyDescent="0.2">
      <c r="A107" s="22" t="s">
        <v>21</v>
      </c>
      <c r="B107" s="13"/>
      <c r="C107" s="13"/>
      <c r="D107" s="13"/>
      <c r="E107" s="24"/>
      <c r="F107" s="24"/>
      <c r="G107" s="24"/>
      <c r="H107" s="24"/>
      <c r="I107" s="24"/>
      <c r="J107" s="127">
        <f t="shared" si="6"/>
        <v>0</v>
      </c>
      <c r="K107" s="170"/>
      <c r="L107" s="169">
        <f>K107*D107</f>
        <v>0</v>
      </c>
      <c r="M107" s="128">
        <f t="shared" si="7"/>
        <v>0</v>
      </c>
      <c r="N107" s="128">
        <f t="shared" si="8"/>
        <v>0</v>
      </c>
      <c r="O107" s="172" t="e">
        <f>I107/D107</f>
        <v>#DIV/0!</v>
      </c>
    </row>
    <row r="108" spans="1:15" s="3" customFormat="1" x14ac:dyDescent="0.2">
      <c r="A108" s="22" t="s">
        <v>21</v>
      </c>
      <c r="B108" s="13"/>
      <c r="C108" s="13"/>
      <c r="D108" s="13"/>
      <c r="E108" s="24"/>
      <c r="F108" s="24"/>
      <c r="G108" s="24"/>
      <c r="H108" s="24"/>
      <c r="I108" s="24"/>
      <c r="J108" s="127">
        <f t="shared" si="6"/>
        <v>0</v>
      </c>
      <c r="K108" s="170"/>
      <c r="L108" s="169">
        <f>K108*D108</f>
        <v>0</v>
      </c>
      <c r="M108" s="128">
        <f t="shared" si="7"/>
        <v>0</v>
      </c>
      <c r="N108" s="128">
        <f t="shared" si="8"/>
        <v>0</v>
      </c>
      <c r="O108" s="172" t="e">
        <f>I108/D108</f>
        <v>#DIV/0!</v>
      </c>
    </row>
    <row r="109" spans="1:15" s="3" customFormat="1" x14ac:dyDescent="0.2">
      <c r="A109" s="22" t="s">
        <v>21</v>
      </c>
      <c r="B109" s="13"/>
      <c r="C109" s="13"/>
      <c r="D109" s="13"/>
      <c r="E109" s="24"/>
      <c r="F109" s="24"/>
      <c r="G109" s="24"/>
      <c r="H109" s="24"/>
      <c r="I109" s="24"/>
      <c r="J109" s="127">
        <f t="shared" si="6"/>
        <v>0</v>
      </c>
      <c r="K109" s="170"/>
      <c r="L109" s="169">
        <f>K109*D109</f>
        <v>0</v>
      </c>
      <c r="M109" s="128">
        <f t="shared" si="7"/>
        <v>0</v>
      </c>
      <c r="N109" s="128">
        <f t="shared" si="8"/>
        <v>0</v>
      </c>
      <c r="O109" s="172" t="e">
        <f>I109/D109</f>
        <v>#DIV/0!</v>
      </c>
    </row>
    <row r="110" spans="1:15" s="3" customFormat="1" x14ac:dyDescent="0.2">
      <c r="A110" s="22" t="s">
        <v>21</v>
      </c>
      <c r="B110" s="13"/>
      <c r="C110" s="13"/>
      <c r="D110" s="13"/>
      <c r="E110" s="24"/>
      <c r="F110" s="24"/>
      <c r="G110" s="24"/>
      <c r="H110" s="24"/>
      <c r="I110" s="24"/>
      <c r="J110" s="127">
        <f t="shared" si="6"/>
        <v>0</v>
      </c>
      <c r="K110" s="170"/>
      <c r="L110" s="169">
        <f>K110*D110</f>
        <v>0</v>
      </c>
      <c r="M110" s="128">
        <f t="shared" si="7"/>
        <v>0</v>
      </c>
      <c r="N110" s="128">
        <f t="shared" si="8"/>
        <v>0</v>
      </c>
      <c r="O110" s="172" t="e">
        <f>I110/D110</f>
        <v>#DIV/0!</v>
      </c>
    </row>
    <row r="111" spans="1:15" s="3" customFormat="1" x14ac:dyDescent="0.2">
      <c r="A111" s="22" t="s">
        <v>21</v>
      </c>
      <c r="B111" s="13"/>
      <c r="C111" s="13"/>
      <c r="D111" s="13"/>
      <c r="E111" s="24"/>
      <c r="F111" s="24"/>
      <c r="G111" s="24"/>
      <c r="H111" s="24"/>
      <c r="I111" s="24"/>
      <c r="J111" s="127">
        <f t="shared" si="6"/>
        <v>0</v>
      </c>
      <c r="K111" s="170"/>
      <c r="L111" s="169">
        <f>K111*D111</f>
        <v>0</v>
      </c>
      <c r="M111" s="128">
        <f t="shared" si="7"/>
        <v>0</v>
      </c>
      <c r="N111" s="128">
        <f t="shared" si="8"/>
        <v>0</v>
      </c>
      <c r="O111" s="172" t="e">
        <f>I111/D111</f>
        <v>#DIV/0!</v>
      </c>
    </row>
    <row r="112" spans="1:15" s="3" customFormat="1" x14ac:dyDescent="0.2">
      <c r="A112" s="22" t="s">
        <v>21</v>
      </c>
      <c r="B112" s="13"/>
      <c r="C112" s="13"/>
      <c r="D112" s="13"/>
      <c r="E112" s="24"/>
      <c r="F112" s="24"/>
      <c r="G112" s="24"/>
      <c r="H112" s="24"/>
      <c r="I112" s="24"/>
      <c r="J112" s="127">
        <f t="shared" si="6"/>
        <v>0</v>
      </c>
      <c r="K112" s="170"/>
      <c r="L112" s="169">
        <f>K112*D112</f>
        <v>0</v>
      </c>
      <c r="M112" s="128">
        <f t="shared" si="7"/>
        <v>0</v>
      </c>
      <c r="N112" s="128">
        <f t="shared" si="8"/>
        <v>0</v>
      </c>
      <c r="O112" s="172" t="e">
        <f>I112/D112</f>
        <v>#DIV/0!</v>
      </c>
    </row>
    <row r="113" spans="1:15" s="3" customFormat="1" x14ac:dyDescent="0.2">
      <c r="A113" s="22" t="s">
        <v>21</v>
      </c>
      <c r="B113" s="13"/>
      <c r="C113" s="13"/>
      <c r="D113" s="13"/>
      <c r="E113" s="24"/>
      <c r="F113" s="24"/>
      <c r="G113" s="24"/>
      <c r="H113" s="24"/>
      <c r="I113" s="24"/>
      <c r="J113" s="127">
        <f t="shared" si="6"/>
        <v>0</v>
      </c>
      <c r="K113" s="170"/>
      <c r="L113" s="169">
        <f>K113*D113</f>
        <v>0</v>
      </c>
      <c r="M113" s="128">
        <f t="shared" si="7"/>
        <v>0</v>
      </c>
      <c r="N113" s="128">
        <f t="shared" si="8"/>
        <v>0</v>
      </c>
      <c r="O113" s="172" t="e">
        <f>I113/D113</f>
        <v>#DIV/0!</v>
      </c>
    </row>
    <row r="114" spans="1:15" s="3" customFormat="1" x14ac:dyDescent="0.2">
      <c r="A114" s="22" t="s">
        <v>21</v>
      </c>
      <c r="B114" s="13"/>
      <c r="C114" s="13"/>
      <c r="D114" s="13"/>
      <c r="E114" s="24"/>
      <c r="F114" s="24"/>
      <c r="G114" s="24"/>
      <c r="H114" s="24"/>
      <c r="I114" s="24"/>
      <c r="J114" s="127">
        <f t="shared" si="6"/>
        <v>0</v>
      </c>
      <c r="K114" s="170"/>
      <c r="L114" s="169">
        <f>K114*D114</f>
        <v>0</v>
      </c>
      <c r="M114" s="128">
        <f t="shared" si="7"/>
        <v>0</v>
      </c>
      <c r="N114" s="128">
        <f t="shared" si="8"/>
        <v>0</v>
      </c>
      <c r="O114" s="172" t="e">
        <f>I114/D114</f>
        <v>#DIV/0!</v>
      </c>
    </row>
    <row r="115" spans="1:15" s="3" customFormat="1" x14ac:dyDescent="0.2">
      <c r="A115" s="22" t="s">
        <v>21</v>
      </c>
      <c r="B115" s="13"/>
      <c r="C115" s="13"/>
      <c r="D115" s="13"/>
      <c r="E115" s="24"/>
      <c r="F115" s="24"/>
      <c r="G115" s="24"/>
      <c r="H115" s="24"/>
      <c r="I115" s="24"/>
      <c r="J115" s="127">
        <f t="shared" si="6"/>
        <v>0</v>
      </c>
      <c r="K115" s="170"/>
      <c r="L115" s="169">
        <f>K115*D115</f>
        <v>0</v>
      </c>
      <c r="M115" s="128">
        <f t="shared" si="7"/>
        <v>0</v>
      </c>
      <c r="N115" s="128">
        <f t="shared" si="8"/>
        <v>0</v>
      </c>
      <c r="O115" s="172" t="e">
        <f>I115/D115</f>
        <v>#DIV/0!</v>
      </c>
    </row>
    <row r="116" spans="1:15" s="3" customFormat="1" x14ac:dyDescent="0.2">
      <c r="A116" s="22" t="s">
        <v>21</v>
      </c>
      <c r="B116" s="13"/>
      <c r="C116" s="13"/>
      <c r="D116" s="13"/>
      <c r="E116" s="24"/>
      <c r="F116" s="24"/>
      <c r="G116" s="24"/>
      <c r="H116" s="24"/>
      <c r="I116" s="24"/>
      <c r="J116" s="127">
        <f t="shared" si="6"/>
        <v>0</v>
      </c>
      <c r="K116" s="170"/>
      <c r="L116" s="169">
        <f>K116*D116</f>
        <v>0</v>
      </c>
      <c r="M116" s="128">
        <f t="shared" si="7"/>
        <v>0</v>
      </c>
      <c r="N116" s="128">
        <f t="shared" si="8"/>
        <v>0</v>
      </c>
      <c r="O116" s="172" t="e">
        <f>I116/D116</f>
        <v>#DIV/0!</v>
      </c>
    </row>
    <row r="117" spans="1:15" s="3" customFormat="1" x14ac:dyDescent="0.2">
      <c r="A117" s="22" t="s">
        <v>21</v>
      </c>
      <c r="B117" s="13"/>
      <c r="C117" s="13"/>
      <c r="D117" s="13"/>
      <c r="E117" s="24"/>
      <c r="F117" s="24"/>
      <c r="G117" s="24"/>
      <c r="H117" s="24"/>
      <c r="I117" s="24"/>
      <c r="J117" s="127">
        <f t="shared" si="6"/>
        <v>0</v>
      </c>
      <c r="K117" s="170"/>
      <c r="L117" s="169">
        <f>K117*D117</f>
        <v>0</v>
      </c>
      <c r="M117" s="128">
        <f t="shared" si="7"/>
        <v>0</v>
      </c>
      <c r="N117" s="128">
        <f t="shared" si="8"/>
        <v>0</v>
      </c>
      <c r="O117" s="172" t="e">
        <f>I117/D117</f>
        <v>#DIV/0!</v>
      </c>
    </row>
    <row r="118" spans="1:15" s="3" customFormat="1" x14ac:dyDescent="0.2">
      <c r="A118" s="22" t="s">
        <v>21</v>
      </c>
      <c r="B118" s="13"/>
      <c r="C118" s="13"/>
      <c r="D118" s="13"/>
      <c r="E118" s="24"/>
      <c r="F118" s="24"/>
      <c r="G118" s="24"/>
      <c r="H118" s="24"/>
      <c r="I118" s="24"/>
      <c r="J118" s="127">
        <f t="shared" si="6"/>
        <v>0</v>
      </c>
      <c r="K118" s="170"/>
      <c r="L118" s="169">
        <f>K118*D118</f>
        <v>0</v>
      </c>
      <c r="M118" s="128">
        <f t="shared" si="7"/>
        <v>0</v>
      </c>
      <c r="N118" s="128">
        <f t="shared" si="8"/>
        <v>0</v>
      </c>
      <c r="O118" s="172" t="e">
        <f>I118/D118</f>
        <v>#DIV/0!</v>
      </c>
    </row>
    <row r="119" spans="1:15" s="3" customFormat="1" x14ac:dyDescent="0.2">
      <c r="A119" s="22" t="s">
        <v>21</v>
      </c>
      <c r="B119" s="13"/>
      <c r="C119" s="13"/>
      <c r="D119" s="13"/>
      <c r="E119" s="24"/>
      <c r="F119" s="24"/>
      <c r="G119" s="24"/>
      <c r="H119" s="24"/>
      <c r="I119" s="24"/>
      <c r="J119" s="127">
        <f t="shared" si="6"/>
        <v>0</v>
      </c>
      <c r="K119" s="170"/>
      <c r="L119" s="169">
        <f>K119*D119</f>
        <v>0</v>
      </c>
      <c r="M119" s="128">
        <f t="shared" si="7"/>
        <v>0</v>
      </c>
      <c r="N119" s="128">
        <f t="shared" si="8"/>
        <v>0</v>
      </c>
      <c r="O119" s="172" t="e">
        <f>I119/D119</f>
        <v>#DIV/0!</v>
      </c>
    </row>
    <row r="120" spans="1:15" s="3" customFormat="1" x14ac:dyDescent="0.2">
      <c r="A120" s="22" t="s">
        <v>21</v>
      </c>
      <c r="B120" s="13"/>
      <c r="C120" s="13"/>
      <c r="D120" s="13"/>
      <c r="E120" s="24"/>
      <c r="F120" s="24"/>
      <c r="G120" s="24"/>
      <c r="H120" s="24"/>
      <c r="I120" s="24"/>
      <c r="J120" s="127">
        <f t="shared" si="6"/>
        <v>0</v>
      </c>
      <c r="K120" s="170"/>
      <c r="L120" s="169">
        <f>K120*D120</f>
        <v>0</v>
      </c>
      <c r="M120" s="128">
        <f t="shared" si="7"/>
        <v>0</v>
      </c>
      <c r="N120" s="128">
        <f t="shared" si="8"/>
        <v>0</v>
      </c>
      <c r="O120" s="172" t="e">
        <f>I120/D120</f>
        <v>#DIV/0!</v>
      </c>
    </row>
    <row r="121" spans="1:15" s="3" customFormat="1" x14ac:dyDescent="0.2">
      <c r="A121" s="22" t="s">
        <v>21</v>
      </c>
      <c r="B121" s="13"/>
      <c r="C121" s="13"/>
      <c r="D121" s="13"/>
      <c r="E121" s="24"/>
      <c r="F121" s="24"/>
      <c r="G121" s="24"/>
      <c r="H121" s="24"/>
      <c r="I121" s="24"/>
      <c r="J121" s="127">
        <f t="shared" si="6"/>
        <v>0</v>
      </c>
      <c r="K121" s="170"/>
      <c r="L121" s="169">
        <f>K121*D121</f>
        <v>0</v>
      </c>
      <c r="M121" s="128">
        <f t="shared" si="7"/>
        <v>0</v>
      </c>
      <c r="N121" s="128">
        <f t="shared" si="8"/>
        <v>0</v>
      </c>
      <c r="O121" s="172" t="e">
        <f>I121/D121</f>
        <v>#DIV/0!</v>
      </c>
    </row>
    <row r="122" spans="1:15" s="3" customFormat="1" x14ac:dyDescent="0.2">
      <c r="A122" s="22" t="s">
        <v>21</v>
      </c>
      <c r="B122" s="13"/>
      <c r="C122" s="13"/>
      <c r="D122" s="13"/>
      <c r="E122" s="24"/>
      <c r="F122" s="24"/>
      <c r="G122" s="24"/>
      <c r="H122" s="24"/>
      <c r="I122" s="24"/>
      <c r="J122" s="127">
        <f t="shared" si="6"/>
        <v>0</v>
      </c>
      <c r="K122" s="170"/>
      <c r="L122" s="169">
        <f>K122*D122</f>
        <v>0</v>
      </c>
      <c r="M122" s="128">
        <f t="shared" si="7"/>
        <v>0</v>
      </c>
      <c r="N122" s="128">
        <f t="shared" si="8"/>
        <v>0</v>
      </c>
      <c r="O122" s="172" t="e">
        <f>I122/D122</f>
        <v>#DIV/0!</v>
      </c>
    </row>
    <row r="123" spans="1:15" s="3" customFormat="1" x14ac:dyDescent="0.2">
      <c r="A123" s="22" t="s">
        <v>21</v>
      </c>
      <c r="B123" s="13"/>
      <c r="C123" s="13"/>
      <c r="D123" s="13"/>
      <c r="E123" s="24"/>
      <c r="F123" s="24"/>
      <c r="G123" s="24"/>
      <c r="H123" s="24"/>
      <c r="I123" s="24"/>
      <c r="J123" s="127">
        <f t="shared" si="6"/>
        <v>0</v>
      </c>
      <c r="K123" s="170"/>
      <c r="L123" s="169">
        <f>K123*D123</f>
        <v>0</v>
      </c>
      <c r="M123" s="128">
        <f t="shared" si="7"/>
        <v>0</v>
      </c>
      <c r="N123" s="128">
        <f t="shared" si="8"/>
        <v>0</v>
      </c>
      <c r="O123" s="172" t="e">
        <f>I123/D123</f>
        <v>#DIV/0!</v>
      </c>
    </row>
    <row r="124" spans="1:15" s="3" customFormat="1" x14ac:dyDescent="0.2">
      <c r="A124" s="22" t="s">
        <v>21</v>
      </c>
      <c r="B124" s="13"/>
      <c r="C124" s="13"/>
      <c r="D124" s="13"/>
      <c r="E124" s="24"/>
      <c r="F124" s="24"/>
      <c r="G124" s="24"/>
      <c r="H124" s="24"/>
      <c r="I124" s="24"/>
      <c r="J124" s="127">
        <f t="shared" si="6"/>
        <v>0</v>
      </c>
      <c r="K124" s="170"/>
      <c r="L124" s="169">
        <f>K124*D124</f>
        <v>0</v>
      </c>
      <c r="M124" s="128">
        <f t="shared" si="7"/>
        <v>0</v>
      </c>
      <c r="N124" s="128">
        <f t="shared" si="8"/>
        <v>0</v>
      </c>
      <c r="O124" s="172" t="e">
        <f>I124/D124</f>
        <v>#DIV/0!</v>
      </c>
    </row>
    <row r="125" spans="1:15" s="3" customFormat="1" x14ac:dyDescent="0.2">
      <c r="A125" s="22" t="s">
        <v>21</v>
      </c>
      <c r="B125" s="13"/>
      <c r="C125" s="13"/>
      <c r="D125" s="13"/>
      <c r="E125" s="24"/>
      <c r="F125" s="24"/>
      <c r="G125" s="24"/>
      <c r="H125" s="24"/>
      <c r="I125" s="24"/>
      <c r="J125" s="127">
        <f t="shared" si="6"/>
        <v>0</v>
      </c>
      <c r="K125" s="170"/>
      <c r="L125" s="169">
        <f>K125*D125</f>
        <v>0</v>
      </c>
      <c r="M125" s="128">
        <f t="shared" si="7"/>
        <v>0</v>
      </c>
      <c r="N125" s="128">
        <f t="shared" si="8"/>
        <v>0</v>
      </c>
      <c r="O125" s="172" t="e">
        <f>I125/D125</f>
        <v>#DIV/0!</v>
      </c>
    </row>
    <row r="126" spans="1:15" s="3" customFormat="1" x14ac:dyDescent="0.2">
      <c r="A126" s="22" t="s">
        <v>21</v>
      </c>
      <c r="B126" s="13"/>
      <c r="C126" s="13"/>
      <c r="D126" s="13"/>
      <c r="E126" s="24"/>
      <c r="F126" s="24"/>
      <c r="G126" s="24"/>
      <c r="H126" s="24"/>
      <c r="I126" s="24"/>
      <c r="J126" s="127">
        <f t="shared" si="6"/>
        <v>0</v>
      </c>
      <c r="K126" s="170"/>
      <c r="L126" s="169">
        <f>K126*D126</f>
        <v>0</v>
      </c>
      <c r="M126" s="128">
        <f t="shared" si="7"/>
        <v>0</v>
      </c>
      <c r="N126" s="128">
        <f t="shared" si="8"/>
        <v>0</v>
      </c>
      <c r="O126" s="172" t="e">
        <f>I126/D126</f>
        <v>#DIV/0!</v>
      </c>
    </row>
    <row r="127" spans="1:15" s="3" customFormat="1" x14ac:dyDescent="0.2">
      <c r="A127" s="22" t="s">
        <v>21</v>
      </c>
      <c r="B127" s="13"/>
      <c r="C127" s="13"/>
      <c r="D127" s="13"/>
      <c r="E127" s="24"/>
      <c r="F127" s="24"/>
      <c r="G127" s="24"/>
      <c r="H127" s="24"/>
      <c r="I127" s="24"/>
      <c r="J127" s="127">
        <f t="shared" si="6"/>
        <v>0</v>
      </c>
      <c r="K127" s="170"/>
      <c r="L127" s="169">
        <f>K127*D127</f>
        <v>0</v>
      </c>
      <c r="M127" s="128">
        <f t="shared" si="7"/>
        <v>0</v>
      </c>
      <c r="N127" s="128">
        <f t="shared" si="8"/>
        <v>0</v>
      </c>
      <c r="O127" s="172" t="e">
        <f>I127/D127</f>
        <v>#DIV/0!</v>
      </c>
    </row>
    <row r="128" spans="1:15" s="3" customFormat="1" x14ac:dyDescent="0.2">
      <c r="A128" s="22" t="s">
        <v>21</v>
      </c>
      <c r="B128" s="13"/>
      <c r="C128" s="13"/>
      <c r="D128" s="13"/>
      <c r="E128" s="24"/>
      <c r="F128" s="24"/>
      <c r="G128" s="24"/>
      <c r="H128" s="24"/>
      <c r="I128" s="24"/>
      <c r="J128" s="127">
        <f t="shared" si="6"/>
        <v>0</v>
      </c>
      <c r="K128" s="170"/>
      <c r="L128" s="169">
        <f>K128*D128</f>
        <v>0</v>
      </c>
      <c r="M128" s="128">
        <f t="shared" si="7"/>
        <v>0</v>
      </c>
      <c r="N128" s="128">
        <f t="shared" si="8"/>
        <v>0</v>
      </c>
      <c r="O128" s="172" t="e">
        <f>I128/D128</f>
        <v>#DIV/0!</v>
      </c>
    </row>
    <row r="129" spans="1:15" s="3" customFormat="1" x14ac:dyDescent="0.2">
      <c r="A129" s="22" t="s">
        <v>21</v>
      </c>
      <c r="B129" s="13"/>
      <c r="C129" s="13"/>
      <c r="D129" s="13"/>
      <c r="E129" s="24"/>
      <c r="F129" s="24"/>
      <c r="G129" s="24"/>
      <c r="H129" s="24"/>
      <c r="I129" s="24"/>
      <c r="J129" s="127">
        <f t="shared" si="6"/>
        <v>0</v>
      </c>
      <c r="K129" s="170"/>
      <c r="L129" s="169">
        <f>K129*D129</f>
        <v>0</v>
      </c>
      <c r="M129" s="128">
        <f t="shared" si="7"/>
        <v>0</v>
      </c>
      <c r="N129" s="128">
        <f t="shared" si="8"/>
        <v>0</v>
      </c>
      <c r="O129" s="172" t="e">
        <f>I129/D129</f>
        <v>#DIV/0!</v>
      </c>
    </row>
    <row r="130" spans="1:15" s="3" customFormat="1" x14ac:dyDescent="0.2">
      <c r="A130" s="22" t="s">
        <v>21</v>
      </c>
      <c r="B130" s="13"/>
      <c r="C130" s="13"/>
      <c r="D130" s="13"/>
      <c r="E130" s="24"/>
      <c r="F130" s="24"/>
      <c r="G130" s="24"/>
      <c r="H130" s="24"/>
      <c r="I130" s="24"/>
      <c r="J130" s="127">
        <f t="shared" si="6"/>
        <v>0</v>
      </c>
      <c r="K130" s="170"/>
      <c r="L130" s="169">
        <f>K130*D130</f>
        <v>0</v>
      </c>
      <c r="M130" s="128">
        <f t="shared" si="7"/>
        <v>0</v>
      </c>
      <c r="N130" s="128">
        <f t="shared" si="8"/>
        <v>0</v>
      </c>
      <c r="O130" s="172" t="e">
        <f>I130/D130</f>
        <v>#DIV/0!</v>
      </c>
    </row>
    <row r="131" spans="1:15" s="3" customFormat="1" x14ac:dyDescent="0.2">
      <c r="A131" s="22" t="s">
        <v>21</v>
      </c>
      <c r="B131" s="13"/>
      <c r="C131" s="13"/>
      <c r="D131" s="13"/>
      <c r="E131" s="24"/>
      <c r="F131" s="24"/>
      <c r="G131" s="24"/>
      <c r="H131" s="24"/>
      <c r="I131" s="24"/>
      <c r="J131" s="127">
        <f t="shared" si="6"/>
        <v>0</v>
      </c>
      <c r="K131" s="170"/>
      <c r="L131" s="169">
        <f>K131*D131</f>
        <v>0</v>
      </c>
      <c r="M131" s="128">
        <f t="shared" si="7"/>
        <v>0</v>
      </c>
      <c r="N131" s="128">
        <f t="shared" si="8"/>
        <v>0</v>
      </c>
      <c r="O131" s="172" t="e">
        <f>I131/D131</f>
        <v>#DIV/0!</v>
      </c>
    </row>
    <row r="132" spans="1:15" s="3" customFormat="1" x14ac:dyDescent="0.2">
      <c r="A132" s="22" t="s">
        <v>21</v>
      </c>
      <c r="B132" s="13"/>
      <c r="C132" s="13"/>
      <c r="D132" s="13"/>
      <c r="E132" s="24"/>
      <c r="F132" s="24"/>
      <c r="G132" s="24"/>
      <c r="H132" s="24"/>
      <c r="I132" s="24"/>
      <c r="J132" s="127">
        <f t="shared" si="6"/>
        <v>0</v>
      </c>
      <c r="K132" s="170"/>
      <c r="L132" s="169">
        <f>K132*D132</f>
        <v>0</v>
      </c>
      <c r="M132" s="128">
        <f t="shared" si="7"/>
        <v>0</v>
      </c>
      <c r="N132" s="128">
        <f t="shared" si="8"/>
        <v>0</v>
      </c>
      <c r="O132" s="172" t="e">
        <f>I132/D132</f>
        <v>#DIV/0!</v>
      </c>
    </row>
    <row r="133" spans="1:15" s="3" customFormat="1" x14ac:dyDescent="0.2">
      <c r="A133" s="22" t="s">
        <v>21</v>
      </c>
      <c r="B133" s="13"/>
      <c r="C133" s="13"/>
      <c r="D133" s="13"/>
      <c r="E133" s="24"/>
      <c r="F133" s="24"/>
      <c r="G133" s="24"/>
      <c r="H133" s="24"/>
      <c r="I133" s="24"/>
      <c r="J133" s="127">
        <f t="shared" si="6"/>
        <v>0</v>
      </c>
      <c r="K133" s="170"/>
      <c r="L133" s="169">
        <f>K133*D133</f>
        <v>0</v>
      </c>
      <c r="M133" s="128">
        <f t="shared" si="7"/>
        <v>0</v>
      </c>
      <c r="N133" s="128">
        <f t="shared" si="8"/>
        <v>0</v>
      </c>
      <c r="O133" s="172" t="e">
        <f>I133/D133</f>
        <v>#DIV/0!</v>
      </c>
    </row>
    <row r="134" spans="1:15" s="3" customFormat="1" x14ac:dyDescent="0.2">
      <c r="A134" s="22" t="s">
        <v>21</v>
      </c>
      <c r="B134" s="13"/>
      <c r="C134" s="13"/>
      <c r="D134" s="13"/>
      <c r="E134" s="24"/>
      <c r="F134" s="24"/>
      <c r="G134" s="24"/>
      <c r="H134" s="24"/>
      <c r="I134" s="24"/>
      <c r="J134" s="127">
        <f t="shared" si="6"/>
        <v>0</v>
      </c>
      <c r="K134" s="170"/>
      <c r="L134" s="169">
        <f>K134*D134</f>
        <v>0</v>
      </c>
      <c r="M134" s="128">
        <f t="shared" si="7"/>
        <v>0</v>
      </c>
      <c r="N134" s="128">
        <f t="shared" si="8"/>
        <v>0</v>
      </c>
      <c r="O134" s="172" t="e">
        <f>I134/D134</f>
        <v>#DIV/0!</v>
      </c>
    </row>
    <row r="135" spans="1:15" s="3" customFormat="1" x14ac:dyDescent="0.2">
      <c r="A135" s="22" t="s">
        <v>21</v>
      </c>
      <c r="B135" s="13"/>
      <c r="C135" s="13"/>
      <c r="D135" s="13"/>
      <c r="E135" s="24"/>
      <c r="F135" s="24"/>
      <c r="G135" s="24"/>
      <c r="H135" s="24"/>
      <c r="I135" s="24"/>
      <c r="J135" s="127">
        <f t="shared" si="6"/>
        <v>0</v>
      </c>
      <c r="K135" s="170"/>
      <c r="L135" s="169">
        <f>K135*D135</f>
        <v>0</v>
      </c>
      <c r="M135" s="128">
        <f t="shared" si="7"/>
        <v>0</v>
      </c>
      <c r="N135" s="128">
        <f t="shared" si="8"/>
        <v>0</v>
      </c>
      <c r="O135" s="172" t="e">
        <f>I135/D135</f>
        <v>#DIV/0!</v>
      </c>
    </row>
    <row r="136" spans="1:15" s="3" customFormat="1" x14ac:dyDescent="0.2">
      <c r="A136" s="22" t="s">
        <v>21</v>
      </c>
      <c r="B136" s="13"/>
      <c r="C136" s="13"/>
      <c r="D136" s="13"/>
      <c r="E136" s="24"/>
      <c r="F136" s="24"/>
      <c r="G136" s="24"/>
      <c r="H136" s="24"/>
      <c r="I136" s="24"/>
      <c r="J136" s="127">
        <f t="shared" si="6"/>
        <v>0</v>
      </c>
      <c r="K136" s="170"/>
      <c r="L136" s="169">
        <f>K136*D136</f>
        <v>0</v>
      </c>
      <c r="M136" s="128">
        <f t="shared" si="7"/>
        <v>0</v>
      </c>
      <c r="N136" s="128">
        <f t="shared" si="8"/>
        <v>0</v>
      </c>
      <c r="O136" s="172" t="e">
        <f>I136/D136</f>
        <v>#DIV/0!</v>
      </c>
    </row>
    <row r="137" spans="1:15" s="3" customFormat="1" x14ac:dyDescent="0.2">
      <c r="A137" s="22" t="s">
        <v>21</v>
      </c>
      <c r="B137" s="13"/>
      <c r="C137" s="13"/>
      <c r="D137" s="13"/>
      <c r="E137" s="24"/>
      <c r="F137" s="24"/>
      <c r="G137" s="24"/>
      <c r="H137" s="24"/>
      <c r="I137" s="24"/>
      <c r="J137" s="127">
        <f t="shared" si="6"/>
        <v>0</v>
      </c>
      <c r="K137" s="170"/>
      <c r="L137" s="169">
        <f>K137*D137</f>
        <v>0</v>
      </c>
      <c r="M137" s="128">
        <f t="shared" si="7"/>
        <v>0</v>
      </c>
      <c r="N137" s="128">
        <f t="shared" si="8"/>
        <v>0</v>
      </c>
      <c r="O137" s="172" t="e">
        <f>I137/D137</f>
        <v>#DIV/0!</v>
      </c>
    </row>
    <row r="138" spans="1:15" s="3" customFormat="1" x14ac:dyDescent="0.2">
      <c r="A138" s="22" t="s">
        <v>21</v>
      </c>
      <c r="B138" s="13"/>
      <c r="C138" s="13"/>
      <c r="D138" s="13"/>
      <c r="E138" s="24"/>
      <c r="F138" s="24"/>
      <c r="G138" s="24"/>
      <c r="H138" s="24"/>
      <c r="I138" s="24"/>
      <c r="J138" s="127">
        <f t="shared" si="6"/>
        <v>0</v>
      </c>
      <c r="K138" s="170"/>
      <c r="L138" s="169">
        <f>K138*D138</f>
        <v>0</v>
      </c>
      <c r="M138" s="128">
        <f t="shared" si="7"/>
        <v>0</v>
      </c>
      <c r="N138" s="128">
        <f t="shared" si="8"/>
        <v>0</v>
      </c>
      <c r="O138" s="172" t="e">
        <f>I138/D138</f>
        <v>#DIV/0!</v>
      </c>
    </row>
    <row r="139" spans="1:15" s="3" customFormat="1" x14ac:dyDescent="0.2">
      <c r="A139" s="22" t="s">
        <v>21</v>
      </c>
      <c r="B139" s="13"/>
      <c r="C139" s="13"/>
      <c r="D139" s="13"/>
      <c r="E139" s="24"/>
      <c r="F139" s="24"/>
      <c r="G139" s="24"/>
      <c r="H139" s="24"/>
      <c r="I139" s="24"/>
      <c r="J139" s="127">
        <f t="shared" si="6"/>
        <v>0</v>
      </c>
      <c r="K139" s="170"/>
      <c r="L139" s="169">
        <f>K139*D139</f>
        <v>0</v>
      </c>
      <c r="M139" s="128">
        <f t="shared" si="7"/>
        <v>0</v>
      </c>
      <c r="N139" s="128">
        <f t="shared" si="8"/>
        <v>0</v>
      </c>
      <c r="O139" s="172" t="e">
        <f>I139/D139</f>
        <v>#DIV/0!</v>
      </c>
    </row>
    <row r="140" spans="1:15" s="3" customFormat="1" x14ac:dyDescent="0.2">
      <c r="A140" s="22" t="s">
        <v>21</v>
      </c>
      <c r="B140" s="13"/>
      <c r="C140" s="13"/>
      <c r="D140" s="13"/>
      <c r="E140" s="24"/>
      <c r="F140" s="24"/>
      <c r="G140" s="24"/>
      <c r="H140" s="24"/>
      <c r="I140" s="24"/>
      <c r="J140" s="127">
        <f t="shared" si="6"/>
        <v>0</v>
      </c>
      <c r="K140" s="170"/>
      <c r="L140" s="169">
        <f>K140*D140</f>
        <v>0</v>
      </c>
      <c r="M140" s="128">
        <f t="shared" si="7"/>
        <v>0</v>
      </c>
      <c r="N140" s="128">
        <f t="shared" si="8"/>
        <v>0</v>
      </c>
      <c r="O140" s="172" t="e">
        <f>I140/D140</f>
        <v>#DIV/0!</v>
      </c>
    </row>
    <row r="141" spans="1:15" s="3" customFormat="1" x14ac:dyDescent="0.2">
      <c r="A141" s="22" t="s">
        <v>21</v>
      </c>
      <c r="B141" s="13"/>
      <c r="C141" s="13"/>
      <c r="D141" s="13"/>
      <c r="E141" s="24"/>
      <c r="F141" s="24"/>
      <c r="G141" s="24"/>
      <c r="H141" s="24"/>
      <c r="I141" s="24"/>
      <c r="J141" s="127">
        <f t="shared" si="6"/>
        <v>0</v>
      </c>
      <c r="K141" s="170"/>
      <c r="L141" s="169">
        <f>K141*D141</f>
        <v>0</v>
      </c>
      <c r="M141" s="128">
        <f t="shared" si="7"/>
        <v>0</v>
      </c>
      <c r="N141" s="128">
        <f t="shared" si="8"/>
        <v>0</v>
      </c>
      <c r="O141" s="172" t="e">
        <f>I141/D141</f>
        <v>#DIV/0!</v>
      </c>
    </row>
    <row r="142" spans="1:15" s="3" customFormat="1" x14ac:dyDescent="0.2">
      <c r="A142" s="22" t="s">
        <v>21</v>
      </c>
      <c r="B142" s="13"/>
      <c r="C142" s="13"/>
      <c r="D142" s="13"/>
      <c r="E142" s="24"/>
      <c r="F142" s="24"/>
      <c r="G142" s="24"/>
      <c r="H142" s="24"/>
      <c r="I142" s="24"/>
      <c r="J142" s="127">
        <f t="shared" si="6"/>
        <v>0</v>
      </c>
      <c r="K142" s="170"/>
      <c r="L142" s="169">
        <f>K142*D142</f>
        <v>0</v>
      </c>
      <c r="M142" s="128">
        <f t="shared" si="7"/>
        <v>0</v>
      </c>
      <c r="N142" s="128">
        <f t="shared" si="8"/>
        <v>0</v>
      </c>
      <c r="O142" s="172" t="e">
        <f>I142/D142</f>
        <v>#DIV/0!</v>
      </c>
    </row>
    <row r="143" spans="1:15" s="3" customFormat="1" x14ac:dyDescent="0.2">
      <c r="A143" s="22" t="s">
        <v>21</v>
      </c>
      <c r="B143" s="13"/>
      <c r="C143" s="13"/>
      <c r="D143" s="13"/>
      <c r="E143" s="24"/>
      <c r="F143" s="24"/>
      <c r="G143" s="24"/>
      <c r="H143" s="24"/>
      <c r="I143" s="24"/>
      <c r="J143" s="127">
        <f t="shared" si="6"/>
        <v>0</v>
      </c>
      <c r="K143" s="170"/>
      <c r="L143" s="169">
        <f>K143*D143</f>
        <v>0</v>
      </c>
      <c r="M143" s="128">
        <f t="shared" si="7"/>
        <v>0</v>
      </c>
      <c r="N143" s="128">
        <f t="shared" si="8"/>
        <v>0</v>
      </c>
      <c r="O143" s="172" t="e">
        <f>I143/D143</f>
        <v>#DIV/0!</v>
      </c>
    </row>
    <row r="144" spans="1:15" s="3" customFormat="1" x14ac:dyDescent="0.2">
      <c r="A144" s="22" t="s">
        <v>21</v>
      </c>
      <c r="B144" s="13"/>
      <c r="C144" s="13"/>
      <c r="D144" s="13"/>
      <c r="E144" s="24"/>
      <c r="F144" s="24"/>
      <c r="G144" s="24"/>
      <c r="H144" s="24"/>
      <c r="I144" s="24"/>
      <c r="J144" s="127">
        <f t="shared" si="6"/>
        <v>0</v>
      </c>
      <c r="K144" s="170"/>
      <c r="L144" s="169">
        <f>K144*D144</f>
        <v>0</v>
      </c>
      <c r="M144" s="128">
        <f t="shared" si="7"/>
        <v>0</v>
      </c>
      <c r="N144" s="128">
        <f t="shared" si="8"/>
        <v>0</v>
      </c>
      <c r="O144" s="172" t="e">
        <f>I144/D144</f>
        <v>#DIV/0!</v>
      </c>
    </row>
    <row r="145" spans="1:15" s="3" customFormat="1" x14ac:dyDescent="0.2">
      <c r="A145" s="22" t="s">
        <v>21</v>
      </c>
      <c r="B145" s="13"/>
      <c r="C145" s="13"/>
      <c r="D145" s="13"/>
      <c r="E145" s="24"/>
      <c r="F145" s="24"/>
      <c r="G145" s="24"/>
      <c r="H145" s="24"/>
      <c r="I145" s="24"/>
      <c r="J145" s="127">
        <f t="shared" si="6"/>
        <v>0</v>
      </c>
      <c r="K145" s="170"/>
      <c r="L145" s="169">
        <f>K145*D145</f>
        <v>0</v>
      </c>
      <c r="M145" s="128">
        <f t="shared" si="7"/>
        <v>0</v>
      </c>
      <c r="N145" s="128">
        <f t="shared" si="8"/>
        <v>0</v>
      </c>
      <c r="O145" s="172" t="e">
        <f>I145/D145</f>
        <v>#DIV/0!</v>
      </c>
    </row>
    <row r="146" spans="1:15" s="3" customFormat="1" x14ac:dyDescent="0.2">
      <c r="A146" s="22" t="s">
        <v>21</v>
      </c>
      <c r="B146" s="13"/>
      <c r="C146" s="13"/>
      <c r="D146" s="13"/>
      <c r="E146" s="24"/>
      <c r="F146" s="24"/>
      <c r="G146" s="24"/>
      <c r="H146" s="24"/>
      <c r="I146" s="24"/>
      <c r="J146" s="127">
        <f t="shared" si="6"/>
        <v>0</v>
      </c>
      <c r="K146" s="170"/>
      <c r="L146" s="169">
        <f>K146*D146</f>
        <v>0</v>
      </c>
      <c r="M146" s="128">
        <f t="shared" si="7"/>
        <v>0</v>
      </c>
      <c r="N146" s="128">
        <f t="shared" si="8"/>
        <v>0</v>
      </c>
      <c r="O146" s="172" t="e">
        <f>I146/D146</f>
        <v>#DIV/0!</v>
      </c>
    </row>
    <row r="147" spans="1:15" s="3" customFormat="1" ht="13.5" thickBot="1" x14ac:dyDescent="0.25">
      <c r="A147" s="26" t="s">
        <v>21</v>
      </c>
      <c r="B147" s="13"/>
      <c r="C147" s="15"/>
      <c r="D147" s="15"/>
      <c r="E147" s="25"/>
      <c r="F147" s="25"/>
      <c r="G147" s="25"/>
      <c r="H147" s="25"/>
      <c r="I147" s="25"/>
      <c r="J147" s="127">
        <f t="shared" si="6"/>
        <v>0</v>
      </c>
      <c r="K147" s="171"/>
      <c r="L147" s="169">
        <f>K147*D147</f>
        <v>0</v>
      </c>
      <c r="M147" s="128">
        <f t="shared" si="7"/>
        <v>0</v>
      </c>
      <c r="N147" s="128">
        <f t="shared" si="8"/>
        <v>0</v>
      </c>
      <c r="O147" s="172" t="e">
        <f>I147/D147</f>
        <v>#DIV/0!</v>
      </c>
    </row>
    <row r="148" spans="1:15" s="3" customFormat="1" ht="13.5" thickBot="1" x14ac:dyDescent="0.25">
      <c r="A148" s="16" t="s">
        <v>24</v>
      </c>
      <c r="B148" s="120"/>
      <c r="C148" s="12"/>
      <c r="D148" s="12"/>
      <c r="E148" s="98"/>
      <c r="F148" s="98"/>
      <c r="G148" s="98"/>
      <c r="H148" s="98"/>
      <c r="I148" s="98"/>
      <c r="J148" s="129"/>
      <c r="K148" s="135"/>
      <c r="L148" s="130">
        <f>SUM(L106:L147)</f>
        <v>0</v>
      </c>
      <c r="M148" s="131">
        <f>SUM(M106:M147)</f>
        <v>0</v>
      </c>
      <c r="N148" s="131">
        <f>SUM(N106:N147)</f>
        <v>0</v>
      </c>
      <c r="O148" s="134" t="e">
        <f>IF(#REF!=0,0,M148/L148)</f>
        <v>#REF!</v>
      </c>
    </row>
    <row r="149" spans="1:15" s="3" customFormat="1" ht="13.5" thickBot="1" x14ac:dyDescent="0.25">
      <c r="A149" s="6"/>
      <c r="B149" s="6"/>
      <c r="C149" s="6"/>
      <c r="D149" s="6"/>
      <c r="E149" s="7"/>
      <c r="F149" s="7"/>
      <c r="G149" s="7"/>
      <c r="H149" s="7"/>
      <c r="I149" s="7"/>
      <c r="J149" s="63"/>
      <c r="K149" s="63"/>
      <c r="L149" s="115"/>
      <c r="M149" s="116"/>
      <c r="N149" s="116"/>
      <c r="O149" s="117"/>
    </row>
    <row r="150" spans="1:15" s="3" customFormat="1" ht="18.75" thickBot="1" x14ac:dyDescent="0.3">
      <c r="A150" s="213" t="s">
        <v>7</v>
      </c>
      <c r="B150" s="214"/>
      <c r="C150" s="214"/>
      <c r="D150" s="214"/>
      <c r="E150" s="34"/>
      <c r="F150" s="34"/>
      <c r="G150" s="34"/>
      <c r="H150" s="34"/>
      <c r="I150" s="34"/>
      <c r="J150" s="63"/>
      <c r="K150" s="63"/>
      <c r="L150" s="64"/>
      <c r="M150" s="118"/>
      <c r="N150" s="118"/>
      <c r="O150" s="64"/>
    </row>
    <row r="151" spans="1:15" s="3" customFormat="1" ht="13.5" thickBot="1" x14ac:dyDescent="0.25">
      <c r="A151" s="36"/>
      <c r="B151" s="31"/>
      <c r="C151" s="31"/>
      <c r="D151" s="31"/>
      <c r="E151" s="8"/>
      <c r="F151" s="8"/>
      <c r="G151" s="8"/>
      <c r="H151" s="8"/>
      <c r="I151" s="8"/>
      <c r="J151" s="141"/>
      <c r="K151" s="142" t="s">
        <v>0</v>
      </c>
      <c r="L151" s="143" t="s">
        <v>0</v>
      </c>
      <c r="M151" s="144" t="s">
        <v>10</v>
      </c>
      <c r="N151" s="145" t="s">
        <v>12</v>
      </c>
      <c r="O151" s="143" t="s">
        <v>14</v>
      </c>
    </row>
    <row r="152" spans="1:15" s="3" customFormat="1" ht="13.5" thickBot="1" x14ac:dyDescent="0.25">
      <c r="A152" s="211" t="s">
        <v>6</v>
      </c>
      <c r="B152" s="212"/>
      <c r="C152" s="164"/>
      <c r="D152" s="165"/>
      <c r="E152" s="8"/>
      <c r="F152" s="8"/>
      <c r="G152" s="8"/>
      <c r="H152" s="8"/>
      <c r="I152" s="8"/>
      <c r="J152" s="141"/>
      <c r="K152" s="146" t="s">
        <v>8</v>
      </c>
      <c r="L152" s="147" t="s">
        <v>9</v>
      </c>
      <c r="M152" s="148" t="s">
        <v>11</v>
      </c>
      <c r="N152" s="149" t="s">
        <v>13</v>
      </c>
      <c r="O152" s="147" t="s">
        <v>16</v>
      </c>
    </row>
    <row r="153" spans="1:15" s="3" customFormat="1" ht="13.5" thickBot="1" x14ac:dyDescent="0.25">
      <c r="A153" s="211" t="s">
        <v>3</v>
      </c>
      <c r="B153" s="212"/>
      <c r="C153" s="37"/>
      <c r="D153" s="136">
        <f>IF(C153=0,0,C153/$C$155)</f>
        <v>0</v>
      </c>
      <c r="E153" s="140"/>
      <c r="F153" s="140"/>
      <c r="G153" s="140"/>
      <c r="H153" s="140"/>
      <c r="I153" s="140"/>
      <c r="J153" s="150" t="s">
        <v>64</v>
      </c>
      <c r="K153" s="151">
        <f>K102</f>
        <v>0</v>
      </c>
      <c r="L153" s="151">
        <f>L102</f>
        <v>0</v>
      </c>
      <c r="M153" s="152">
        <f>M102</f>
        <v>0</v>
      </c>
      <c r="N153" s="152">
        <f>N102</f>
        <v>0</v>
      </c>
      <c r="O153" s="153" t="e">
        <f t="shared" ref="O153:O154" si="9">IF(J153=0,0,M153/L153)</f>
        <v>#DIV/0!</v>
      </c>
    </row>
    <row r="154" spans="1:15" s="3" customFormat="1" ht="13.5" thickBot="1" x14ac:dyDescent="0.25">
      <c r="A154" s="211" t="s">
        <v>4</v>
      </c>
      <c r="B154" s="212"/>
      <c r="C154" s="38"/>
      <c r="D154" s="137">
        <f>IF(C154=0,0,C154/$C$155)</f>
        <v>0</v>
      </c>
      <c r="E154" s="140"/>
      <c r="F154" s="140"/>
      <c r="G154" s="140"/>
      <c r="H154" s="140"/>
      <c r="I154" s="140"/>
      <c r="J154" s="150" t="s">
        <v>25</v>
      </c>
      <c r="K154" s="151">
        <f>K148</f>
        <v>0</v>
      </c>
      <c r="L154" s="151">
        <f>L148</f>
        <v>0</v>
      </c>
      <c r="M154" s="152">
        <f>M148</f>
        <v>0</v>
      </c>
      <c r="N154" s="152">
        <f>N148</f>
        <v>0</v>
      </c>
      <c r="O154" s="153" t="e">
        <f t="shared" si="9"/>
        <v>#DIV/0!</v>
      </c>
    </row>
    <row r="155" spans="1:15" s="3" customFormat="1" ht="13.5" thickBot="1" x14ac:dyDescent="0.25">
      <c r="A155" s="211" t="s">
        <v>5</v>
      </c>
      <c r="B155" s="212"/>
      <c r="C155" s="138">
        <f>SUM(C153:C154)</f>
        <v>0</v>
      </c>
      <c r="D155" s="139">
        <f>SUM(D153:D154)</f>
        <v>0</v>
      </c>
      <c r="E155" s="34"/>
      <c r="F155" s="34"/>
      <c r="G155" s="34"/>
      <c r="H155" s="34"/>
      <c r="I155" s="34"/>
      <c r="J155" s="158"/>
      <c r="K155" s="159"/>
      <c r="L155" s="159"/>
      <c r="M155" s="160"/>
      <c r="N155" s="160"/>
      <c r="O155" s="159"/>
    </row>
    <row r="156" spans="1:15" s="3" customFormat="1" ht="13.5" thickBot="1" x14ac:dyDescent="0.25">
      <c r="A156" s="9"/>
      <c r="B156" s="10"/>
      <c r="C156" s="39"/>
      <c r="D156" s="39"/>
      <c r="E156" s="140"/>
      <c r="F156" s="140"/>
      <c r="G156" s="140"/>
      <c r="H156" s="140"/>
      <c r="I156" s="140"/>
      <c r="J156" s="150" t="s">
        <v>17</v>
      </c>
      <c r="K156" s="154">
        <f>SUM(K153:K154)</f>
        <v>0</v>
      </c>
      <c r="L156" s="154">
        <f>SUM(L153:L154)</f>
        <v>0</v>
      </c>
      <c r="M156" s="155">
        <f>SUM(M153:M154)</f>
        <v>0</v>
      </c>
      <c r="N156" s="153">
        <f>SUM(N153:N154)</f>
        <v>0</v>
      </c>
      <c r="O156" s="153">
        <f>IF(L154=0,0,M154/L154)</f>
        <v>0</v>
      </c>
    </row>
    <row r="157" spans="1:15" s="3" customFormat="1" ht="13.5" thickBot="1" x14ac:dyDescent="0.25">
      <c r="A157" s="9"/>
      <c r="B157" s="10"/>
      <c r="C157" s="39"/>
      <c r="D157" s="39"/>
      <c r="E157" s="34"/>
      <c r="F157" s="34"/>
      <c r="G157" s="34"/>
      <c r="H157" s="34"/>
      <c r="I157" s="34"/>
      <c r="J157" s="158"/>
      <c r="K157" s="159"/>
      <c r="L157" s="159"/>
      <c r="M157" s="160"/>
      <c r="N157" s="160"/>
      <c r="O157" s="159"/>
    </row>
    <row r="158" spans="1:15" s="3" customFormat="1" ht="13.5" thickBot="1" x14ac:dyDescent="0.25">
      <c r="A158" s="9"/>
      <c r="B158" s="10"/>
      <c r="C158" s="39"/>
      <c r="D158" s="39"/>
      <c r="E158" s="140"/>
      <c r="F158" s="140"/>
      <c r="G158" s="140"/>
      <c r="H158" s="140"/>
      <c r="I158" s="140"/>
      <c r="J158" s="150" t="s">
        <v>18</v>
      </c>
      <c r="K158" s="161"/>
      <c r="L158" s="156"/>
      <c r="M158" s="155">
        <f>C153</f>
        <v>0</v>
      </c>
      <c r="N158" s="152">
        <f>C154</f>
        <v>0</v>
      </c>
      <c r="O158" s="157"/>
    </row>
    <row r="159" spans="1:15" s="3" customFormat="1" ht="16.5" customHeight="1" x14ac:dyDescent="0.25">
      <c r="B159" s="166"/>
      <c r="C159" s="166"/>
      <c r="D159" s="166"/>
      <c r="E159" s="33"/>
      <c r="F159" s="33"/>
      <c r="G159" s="33"/>
      <c r="H159" s="33"/>
      <c r="I159" s="33"/>
      <c r="J159" s="64"/>
      <c r="K159" s="64"/>
      <c r="L159" s="64"/>
      <c r="M159" s="118"/>
      <c r="N159" s="118"/>
      <c r="O159" s="64"/>
    </row>
    <row r="160" spans="1:15" s="3" customFormat="1" ht="13.5" customHeight="1" thickBot="1" x14ac:dyDescent="0.3">
      <c r="A160" s="197" t="s">
        <v>2</v>
      </c>
      <c r="B160" s="198"/>
      <c r="C160" s="198"/>
      <c r="D160" s="198"/>
      <c r="E160" s="33"/>
      <c r="F160" s="33"/>
      <c r="G160" s="33"/>
      <c r="H160" s="33"/>
      <c r="I160" s="33"/>
      <c r="J160" s="63"/>
      <c r="K160" s="63"/>
      <c r="L160" s="63"/>
      <c r="M160" s="63"/>
      <c r="N160" s="63"/>
      <c r="O160" s="63"/>
    </row>
    <row r="161" spans="1:15" s="3" customFormat="1" ht="12.75" customHeight="1" x14ac:dyDescent="0.2">
      <c r="A161" s="199" t="s">
        <v>43</v>
      </c>
      <c r="B161" s="200"/>
      <c r="C161" s="200"/>
      <c r="D161" s="200"/>
      <c r="E161" s="8"/>
      <c r="F161" s="8"/>
      <c r="G161" s="8"/>
      <c r="H161" s="8"/>
      <c r="I161" s="8"/>
      <c r="J161" s="8"/>
      <c r="K161" s="142" t="s">
        <v>0</v>
      </c>
      <c r="L161" s="143" t="s">
        <v>0</v>
      </c>
      <c r="M161" s="145" t="s">
        <v>10</v>
      </c>
      <c r="N161" s="145" t="s">
        <v>12</v>
      </c>
      <c r="O161" s="143" t="s">
        <v>14</v>
      </c>
    </row>
    <row r="162" spans="1:15" s="3" customFormat="1" ht="13.5" customHeight="1" thickBot="1" x14ac:dyDescent="0.25">
      <c r="A162" s="201"/>
      <c r="B162" s="202"/>
      <c r="C162" s="202"/>
      <c r="D162" s="202"/>
      <c r="E162" s="8"/>
      <c r="F162" s="8"/>
      <c r="G162" s="8"/>
      <c r="H162" s="8"/>
      <c r="I162" s="8"/>
      <c r="J162" s="8"/>
      <c r="K162" s="146" t="s">
        <v>8</v>
      </c>
      <c r="L162" s="147" t="s">
        <v>9</v>
      </c>
      <c r="M162" s="149" t="s">
        <v>11</v>
      </c>
      <c r="N162" s="149" t="s">
        <v>13</v>
      </c>
      <c r="O162" s="147" t="s">
        <v>16</v>
      </c>
    </row>
    <row r="163" spans="1:15" s="3" customFormat="1" ht="13.5" customHeight="1" thickBot="1" x14ac:dyDescent="0.25">
      <c r="A163" s="201"/>
      <c r="B163" s="202"/>
      <c r="C163" s="202"/>
      <c r="D163" s="202"/>
      <c r="E163" s="162"/>
      <c r="F163" s="162"/>
      <c r="G163" s="162"/>
      <c r="H163" s="162"/>
      <c r="I163" s="162"/>
      <c r="J163" s="163" t="s">
        <v>15</v>
      </c>
      <c r="K163" s="156">
        <f>K156</f>
        <v>0</v>
      </c>
      <c r="L163" s="151">
        <f>L156</f>
        <v>0</v>
      </c>
      <c r="M163" s="152">
        <f>M156+M158</f>
        <v>0</v>
      </c>
      <c r="N163" s="152">
        <f>N156+N158</f>
        <v>0</v>
      </c>
      <c r="O163" s="157">
        <f>IF(L163=0,0,M163/L163)</f>
        <v>0</v>
      </c>
    </row>
    <row r="164" spans="1:15" s="3" customFormat="1" ht="12.95" customHeight="1" x14ac:dyDescent="0.2">
      <c r="A164" s="201"/>
      <c r="B164" s="202"/>
      <c r="C164" s="202"/>
      <c r="D164" s="202"/>
      <c r="E164" s="30"/>
      <c r="F164" s="30"/>
      <c r="G164" s="30"/>
      <c r="H164" s="30"/>
      <c r="I164" s="30"/>
      <c r="J164" s="65"/>
      <c r="K164" s="65"/>
      <c r="L164" s="65"/>
      <c r="M164" s="118"/>
      <c r="N164" s="118"/>
      <c r="O164" s="64"/>
    </row>
    <row r="165" spans="1:15" s="3" customFormat="1" ht="12.95" customHeight="1" x14ac:dyDescent="0.2">
      <c r="A165" s="201"/>
      <c r="B165" s="202"/>
      <c r="C165" s="202"/>
      <c r="D165" s="202"/>
      <c r="E165" s="30"/>
      <c r="F165" s="30"/>
      <c r="G165" s="30"/>
      <c r="H165" s="30"/>
      <c r="I165" s="30"/>
      <c r="J165" s="65"/>
      <c r="K165" s="65"/>
      <c r="L165" s="65"/>
      <c r="M165" s="118"/>
      <c r="N165" s="118"/>
      <c r="O165" s="64"/>
    </row>
    <row r="166" spans="1:15" s="3" customFormat="1" ht="12.95" customHeight="1" x14ac:dyDescent="0.2">
      <c r="A166" s="201"/>
      <c r="B166" s="202"/>
      <c r="C166" s="202"/>
      <c r="D166" s="202"/>
      <c r="E166" s="30"/>
      <c r="F166" s="30"/>
      <c r="G166" s="30"/>
      <c r="H166" s="30"/>
      <c r="I166" s="30"/>
      <c r="J166" s="65"/>
      <c r="K166" s="65"/>
      <c r="L166" s="65"/>
      <c r="M166" s="118"/>
      <c r="N166" s="118"/>
      <c r="O166" s="64"/>
    </row>
    <row r="167" spans="1:15" s="3" customFormat="1" ht="12.95" customHeight="1" x14ac:dyDescent="0.2">
      <c r="A167" s="201"/>
      <c r="B167" s="202"/>
      <c r="C167" s="202"/>
      <c r="D167" s="202"/>
      <c r="E167" s="30"/>
      <c r="F167" s="30"/>
      <c r="G167" s="30"/>
      <c r="H167" s="30"/>
      <c r="I167" s="30"/>
      <c r="J167" s="65"/>
      <c r="K167" s="65"/>
      <c r="L167" s="65"/>
      <c r="M167" s="118"/>
      <c r="N167" s="118"/>
      <c r="O167" s="64"/>
    </row>
    <row r="168" spans="1:15" s="3" customFormat="1" ht="12.95" customHeight="1" x14ac:dyDescent="0.2">
      <c r="A168" s="201"/>
      <c r="B168" s="202"/>
      <c r="C168" s="202"/>
      <c r="D168" s="202"/>
      <c r="E168" s="30"/>
      <c r="F168" s="30"/>
      <c r="G168" s="30"/>
      <c r="H168" s="30"/>
      <c r="I168" s="30"/>
      <c r="J168" s="65"/>
      <c r="K168" s="65"/>
      <c r="L168" s="65"/>
      <c r="M168" s="118"/>
      <c r="N168" s="118"/>
      <c r="O168" s="64"/>
    </row>
    <row r="169" spans="1:15" s="3" customFormat="1" ht="12.95" customHeight="1" x14ac:dyDescent="0.2">
      <c r="A169" s="201"/>
      <c r="B169" s="202"/>
      <c r="C169" s="202"/>
      <c r="D169" s="202"/>
      <c r="E169" s="30"/>
      <c r="F169" s="30"/>
      <c r="G169" s="30"/>
      <c r="H169" s="30"/>
      <c r="I169" s="30"/>
      <c r="J169" s="65"/>
      <c r="K169" s="65"/>
      <c r="L169" s="65"/>
      <c r="M169" s="118"/>
      <c r="N169" s="118"/>
      <c r="O169" s="64"/>
    </row>
    <row r="170" spans="1:15" s="3" customFormat="1" ht="12.95" customHeight="1" x14ac:dyDescent="0.2">
      <c r="A170" s="201"/>
      <c r="B170" s="202"/>
      <c r="C170" s="202"/>
      <c r="D170" s="202"/>
      <c r="E170" s="30"/>
      <c r="F170" s="30"/>
      <c r="G170" s="30"/>
      <c r="H170" s="30"/>
      <c r="I170" s="30"/>
      <c r="J170" s="65"/>
      <c r="K170" s="65"/>
      <c r="L170" s="65"/>
      <c r="M170" s="118"/>
      <c r="N170" s="118"/>
      <c r="O170" s="64"/>
    </row>
    <row r="171" spans="1:15" s="3" customFormat="1" ht="12.95" customHeight="1" x14ac:dyDescent="0.2">
      <c r="A171" s="201"/>
      <c r="B171" s="202"/>
      <c r="C171" s="202"/>
      <c r="D171" s="202"/>
      <c r="E171" s="30"/>
      <c r="F171" s="30"/>
      <c r="G171" s="30"/>
      <c r="H171" s="30"/>
      <c r="I171" s="30"/>
      <c r="J171" s="65"/>
      <c r="K171" s="65"/>
      <c r="L171" s="65"/>
      <c r="M171" s="118"/>
      <c r="N171" s="118"/>
      <c r="O171" s="64"/>
    </row>
    <row r="172" spans="1:15" s="3" customFormat="1" ht="12.95" customHeight="1" x14ac:dyDescent="0.2">
      <c r="A172" s="201"/>
      <c r="B172" s="202"/>
      <c r="C172" s="202"/>
      <c r="D172" s="202"/>
      <c r="E172" s="30"/>
      <c r="F172" s="30"/>
      <c r="G172" s="30"/>
      <c r="H172" s="30"/>
      <c r="I172" s="30"/>
      <c r="J172" s="65"/>
      <c r="K172" s="65"/>
      <c r="L172" s="65"/>
      <c r="M172" s="118"/>
      <c r="N172" s="118"/>
      <c r="O172" s="64"/>
    </row>
    <row r="173" spans="1:15" s="3" customFormat="1" ht="12.95" customHeight="1" x14ac:dyDescent="0.2">
      <c r="A173" s="201"/>
      <c r="B173" s="202"/>
      <c r="C173" s="202"/>
      <c r="D173" s="202"/>
      <c r="E173" s="30"/>
      <c r="F173" s="30"/>
      <c r="G173" s="30"/>
      <c r="H173" s="30"/>
      <c r="I173" s="30"/>
      <c r="J173" s="65"/>
      <c r="K173" s="65"/>
      <c r="L173" s="65"/>
      <c r="M173" s="118"/>
      <c r="N173" s="118"/>
      <c r="O173" s="64"/>
    </row>
    <row r="174" spans="1:15" s="3" customFormat="1" ht="12.95" customHeight="1" x14ac:dyDescent="0.2">
      <c r="A174" s="201"/>
      <c r="B174" s="202"/>
      <c r="C174" s="202"/>
      <c r="D174" s="202"/>
      <c r="E174" s="30"/>
      <c r="F174" s="30"/>
      <c r="G174" s="30"/>
      <c r="H174" s="30"/>
      <c r="I174" s="30"/>
      <c r="J174" s="65"/>
      <c r="K174" s="65"/>
      <c r="L174" s="65"/>
      <c r="M174" s="118"/>
      <c r="N174" s="118"/>
      <c r="O174" s="64"/>
    </row>
    <row r="175" spans="1:15" s="3" customFormat="1" ht="12.95" customHeight="1" x14ac:dyDescent="0.2">
      <c r="A175" s="201"/>
      <c r="B175" s="202"/>
      <c r="C175" s="202"/>
      <c r="D175" s="202"/>
      <c r="E175" s="30"/>
      <c r="F175" s="30"/>
      <c r="G175" s="30"/>
      <c r="H175" s="30"/>
      <c r="I175" s="30"/>
      <c r="J175" s="65"/>
      <c r="K175" s="65"/>
      <c r="L175" s="65"/>
      <c r="M175" s="118"/>
      <c r="N175" s="118"/>
      <c r="O175" s="64"/>
    </row>
    <row r="176" spans="1:15" s="3" customFormat="1" ht="12.95" customHeight="1" x14ac:dyDescent="0.2">
      <c r="A176" s="201"/>
      <c r="B176" s="202"/>
      <c r="C176" s="202"/>
      <c r="D176" s="202"/>
      <c r="E176" s="30"/>
      <c r="F176" s="30"/>
      <c r="G176" s="30"/>
      <c r="H176" s="30"/>
      <c r="I176" s="30"/>
      <c r="J176" s="65"/>
      <c r="K176" s="65"/>
      <c r="L176" s="65"/>
      <c r="M176" s="118"/>
      <c r="N176" s="118"/>
      <c r="O176" s="64"/>
    </row>
    <row r="177" spans="1:15" s="3" customFormat="1" ht="13.5" customHeight="1" thickBot="1" x14ac:dyDescent="0.25">
      <c r="A177" s="203"/>
      <c r="B177" s="204"/>
      <c r="C177" s="204"/>
      <c r="D177" s="204"/>
      <c r="E177" s="30"/>
      <c r="F177" s="30"/>
      <c r="G177" s="30"/>
      <c r="H177" s="30"/>
      <c r="I177" s="30"/>
      <c r="J177" s="65"/>
      <c r="K177" s="65"/>
      <c r="L177" s="65"/>
      <c r="M177" s="118"/>
      <c r="N177" s="118"/>
      <c r="O177" s="64"/>
    </row>
    <row r="178" spans="1:15" s="3" customFormat="1" x14ac:dyDescent="0.2">
      <c r="A178" s="31"/>
      <c r="B178" s="31"/>
      <c r="C178" s="31"/>
      <c r="D178" s="31"/>
      <c r="E178" s="30"/>
      <c r="F178" s="30"/>
      <c r="G178" s="30"/>
      <c r="H178" s="30"/>
      <c r="I178" s="30"/>
      <c r="J178" s="65"/>
      <c r="K178" s="65"/>
      <c r="L178" s="65"/>
      <c r="M178" s="118"/>
      <c r="N178" s="118"/>
      <c r="O178" s="64"/>
    </row>
    <row r="179" spans="1:15" s="3" customFormat="1" x14ac:dyDescent="0.2">
      <c r="A179" s="30"/>
      <c r="B179" s="30"/>
      <c r="C179" s="30"/>
      <c r="D179" s="30"/>
      <c r="E179" s="30"/>
      <c r="F179" s="30"/>
      <c r="G179" s="30"/>
      <c r="H179" s="30"/>
      <c r="I179" s="30"/>
      <c r="J179" s="65"/>
      <c r="K179" s="65"/>
      <c r="L179" s="65"/>
      <c r="M179" s="118"/>
      <c r="N179" s="118"/>
      <c r="O179" s="64"/>
    </row>
    <row r="180" spans="1:15" s="3" customFormat="1" x14ac:dyDescent="0.2">
      <c r="A180" s="30"/>
      <c r="B180" s="30"/>
      <c r="C180" s="30"/>
      <c r="D180" s="30"/>
      <c r="E180" s="30"/>
      <c r="F180" s="30"/>
      <c r="G180" s="30"/>
      <c r="H180" s="30"/>
      <c r="I180" s="30"/>
      <c r="J180" s="65"/>
      <c r="K180" s="65"/>
      <c r="L180" s="65"/>
      <c r="M180" s="118"/>
      <c r="N180" s="118"/>
      <c r="O180" s="64"/>
    </row>
    <row r="181" spans="1:15" s="3" customFormat="1" x14ac:dyDescent="0.2">
      <c r="A181" s="31"/>
      <c r="B181" s="31"/>
      <c r="C181" s="30"/>
      <c r="D181" s="30"/>
      <c r="E181" s="30"/>
      <c r="F181" s="30"/>
      <c r="G181" s="30"/>
      <c r="H181" s="30"/>
      <c r="I181" s="30"/>
      <c r="J181" s="65"/>
      <c r="K181" s="65"/>
      <c r="L181" s="65"/>
      <c r="M181" s="118"/>
      <c r="N181" s="118"/>
      <c r="O181" s="64"/>
    </row>
    <row r="182" spans="1:15" s="3" customFormat="1" x14ac:dyDescent="0.2">
      <c r="A182" s="31"/>
      <c r="B182" s="31"/>
      <c r="C182" s="30"/>
      <c r="D182" s="30"/>
      <c r="E182" s="30"/>
      <c r="F182" s="30"/>
      <c r="G182" s="30"/>
      <c r="H182" s="30"/>
      <c r="I182" s="30"/>
      <c r="J182" s="65"/>
      <c r="K182" s="65"/>
      <c r="L182" s="65"/>
      <c r="M182" s="118"/>
      <c r="N182" s="118"/>
      <c r="O182" s="64"/>
    </row>
    <row r="183" spans="1:15" s="3" customFormat="1" x14ac:dyDescent="0.2">
      <c r="A183" s="31"/>
      <c r="B183" s="31"/>
      <c r="C183" s="30"/>
      <c r="D183" s="30"/>
      <c r="E183" s="30"/>
      <c r="F183" s="30"/>
      <c r="G183" s="30"/>
      <c r="H183" s="30"/>
      <c r="I183" s="30"/>
      <c r="J183" s="65"/>
      <c r="K183" s="65"/>
      <c r="L183" s="65"/>
      <c r="M183" s="118"/>
      <c r="N183" s="118"/>
      <c r="O183" s="64"/>
    </row>
    <row r="184" spans="1:15" s="3" customFormat="1" x14ac:dyDescent="0.2">
      <c r="A184" s="31"/>
      <c r="B184" s="31"/>
      <c r="C184" s="30"/>
      <c r="D184" s="30"/>
      <c r="E184" s="30"/>
      <c r="F184" s="30"/>
      <c r="G184" s="30"/>
      <c r="H184" s="30"/>
      <c r="I184" s="30"/>
      <c r="J184" s="65"/>
      <c r="K184" s="65"/>
      <c r="L184" s="65"/>
      <c r="M184" s="118"/>
      <c r="N184" s="118"/>
      <c r="O184" s="64"/>
    </row>
    <row r="185" spans="1:15" s="3" customFormat="1" x14ac:dyDescent="0.2">
      <c r="A185" s="31"/>
      <c r="B185" s="31"/>
      <c r="C185" s="30"/>
      <c r="D185" s="30"/>
      <c r="E185" s="30"/>
      <c r="F185" s="30"/>
      <c r="G185" s="30"/>
      <c r="H185" s="30"/>
      <c r="I185" s="30"/>
      <c r="J185" s="65"/>
      <c r="K185" s="65"/>
      <c r="L185" s="65"/>
      <c r="M185" s="118"/>
      <c r="N185" s="118"/>
      <c r="O185" s="64"/>
    </row>
    <row r="186" spans="1:15" s="3" customFormat="1" x14ac:dyDescent="0.2">
      <c r="A186" s="31"/>
      <c r="B186" s="31"/>
      <c r="C186" s="30"/>
      <c r="D186" s="30"/>
      <c r="E186" s="30"/>
      <c r="F186" s="30"/>
      <c r="G186" s="30"/>
      <c r="H186" s="30"/>
      <c r="I186" s="30"/>
      <c r="J186" s="65"/>
      <c r="K186" s="65"/>
      <c r="L186" s="65"/>
      <c r="M186" s="118"/>
      <c r="N186" s="118"/>
      <c r="O186" s="64"/>
    </row>
    <row r="187" spans="1:15" s="3" customFormat="1" x14ac:dyDescent="0.2">
      <c r="A187" s="31"/>
      <c r="B187" s="31"/>
      <c r="C187" s="30"/>
      <c r="D187" s="30"/>
      <c r="E187" s="34"/>
      <c r="F187" s="34"/>
      <c r="G187" s="34"/>
      <c r="H187" s="34"/>
      <c r="I187" s="34"/>
      <c r="J187" s="64"/>
      <c r="K187" s="64"/>
      <c r="L187" s="64"/>
      <c r="M187" s="118"/>
      <c r="N187" s="118"/>
      <c r="O187" s="64"/>
    </row>
    <row r="188" spans="1:15" s="3" customFormat="1" x14ac:dyDescent="0.2">
      <c r="A188" s="31"/>
      <c r="B188" s="31"/>
      <c r="C188" s="30"/>
      <c r="D188" s="30"/>
      <c r="E188" s="34"/>
      <c r="F188" s="34"/>
      <c r="G188" s="34"/>
      <c r="H188" s="34"/>
      <c r="I188" s="34"/>
      <c r="J188" s="64"/>
      <c r="K188" s="64"/>
      <c r="L188" s="64"/>
      <c r="M188" s="118"/>
      <c r="N188" s="118"/>
      <c r="O188" s="64"/>
    </row>
    <row r="189" spans="1:15" s="3" customFormat="1" x14ac:dyDescent="0.2">
      <c r="A189" s="31"/>
      <c r="B189" s="31"/>
      <c r="C189" s="30"/>
      <c r="D189" s="30"/>
      <c r="E189" s="34"/>
      <c r="F189" s="34"/>
      <c r="G189" s="34"/>
      <c r="H189" s="34"/>
      <c r="I189" s="34"/>
      <c r="J189" s="64"/>
      <c r="K189" s="64"/>
      <c r="L189" s="64"/>
      <c r="M189" s="118"/>
      <c r="N189" s="118"/>
      <c r="O189" s="64"/>
    </row>
    <row r="190" spans="1:15" s="3" customFormat="1" x14ac:dyDescent="0.2">
      <c r="A190" s="31"/>
      <c r="B190" s="31"/>
      <c r="C190" s="30"/>
      <c r="D190" s="30"/>
      <c r="E190" s="34"/>
      <c r="F190" s="34"/>
      <c r="G190" s="34"/>
      <c r="H190" s="34"/>
      <c r="I190" s="34"/>
      <c r="J190" s="64"/>
      <c r="K190" s="64"/>
      <c r="L190" s="64"/>
      <c r="M190" s="118"/>
      <c r="N190" s="118"/>
      <c r="O190" s="64"/>
    </row>
    <row r="191" spans="1:15" s="3" customFormat="1" x14ac:dyDescent="0.2">
      <c r="A191" s="31"/>
      <c r="B191" s="31"/>
      <c r="C191" s="30"/>
      <c r="D191" s="30"/>
      <c r="E191" s="34"/>
      <c r="F191" s="34"/>
      <c r="G191" s="34"/>
      <c r="H191" s="34"/>
      <c r="I191" s="34"/>
      <c r="J191" s="64"/>
      <c r="K191" s="64"/>
      <c r="L191" s="64"/>
      <c r="M191" s="118"/>
      <c r="N191" s="118"/>
      <c r="O191" s="64"/>
    </row>
    <row r="192" spans="1:15" s="3" customFormat="1" x14ac:dyDescent="0.2">
      <c r="A192" s="31"/>
      <c r="B192" s="31"/>
      <c r="C192" s="31"/>
      <c r="D192" s="31"/>
      <c r="E192" s="34"/>
      <c r="F192" s="34"/>
      <c r="G192" s="34"/>
      <c r="H192" s="34"/>
      <c r="I192" s="34"/>
      <c r="J192" s="64"/>
      <c r="K192" s="64"/>
      <c r="L192" s="64"/>
      <c r="M192" s="118"/>
      <c r="N192" s="118"/>
      <c r="O192" s="64"/>
    </row>
    <row r="193" spans="1:15" s="3" customFormat="1" x14ac:dyDescent="0.2">
      <c r="A193" s="31"/>
      <c r="B193" s="31"/>
      <c r="C193" s="31"/>
      <c r="D193" s="31"/>
      <c r="E193" s="34"/>
      <c r="F193" s="34"/>
      <c r="G193" s="34"/>
      <c r="H193" s="34"/>
      <c r="I193" s="34"/>
      <c r="J193" s="64"/>
      <c r="K193" s="64"/>
      <c r="L193" s="64"/>
      <c r="M193" s="118"/>
      <c r="N193" s="118"/>
      <c r="O193" s="64"/>
    </row>
    <row r="194" spans="1:15" s="3" customFormat="1" x14ac:dyDescent="0.2">
      <c r="A194" s="31"/>
      <c r="B194" s="31"/>
      <c r="C194" s="31"/>
      <c r="D194" s="31"/>
      <c r="E194" s="34"/>
      <c r="F194" s="34"/>
      <c r="G194" s="34"/>
      <c r="H194" s="34"/>
      <c r="I194" s="34"/>
      <c r="J194" s="64"/>
      <c r="K194" s="64"/>
      <c r="L194" s="64"/>
      <c r="M194" s="118"/>
      <c r="N194" s="118"/>
      <c r="O194" s="64"/>
    </row>
    <row r="195" spans="1:15" s="3" customFormat="1" x14ac:dyDescent="0.2">
      <c r="A195" s="31"/>
      <c r="B195" s="31"/>
      <c r="C195" s="31"/>
      <c r="D195" s="31"/>
      <c r="E195" s="34"/>
      <c r="F195" s="34"/>
      <c r="G195" s="34"/>
      <c r="H195" s="34"/>
      <c r="I195" s="34"/>
      <c r="J195" s="64"/>
      <c r="K195" s="64"/>
      <c r="L195" s="64"/>
      <c r="M195" s="118"/>
      <c r="N195" s="118"/>
      <c r="O195" s="64"/>
    </row>
    <row r="196" spans="1:15" s="3" customFormat="1" x14ac:dyDescent="0.2">
      <c r="A196" s="31"/>
      <c r="B196" s="31"/>
      <c r="C196" s="31"/>
      <c r="D196" s="31"/>
      <c r="E196" s="34"/>
      <c r="F196" s="34"/>
      <c r="G196" s="34"/>
      <c r="H196" s="34"/>
      <c r="I196" s="34"/>
      <c r="J196" s="64"/>
      <c r="K196" s="64"/>
      <c r="L196" s="64"/>
      <c r="M196" s="118"/>
      <c r="N196" s="118"/>
      <c r="O196" s="64"/>
    </row>
    <row r="197" spans="1:15" s="3" customFormat="1" x14ac:dyDescent="0.2">
      <c r="A197" s="31"/>
      <c r="B197" s="31"/>
      <c r="C197" s="31"/>
      <c r="D197" s="31"/>
      <c r="E197" s="34"/>
      <c r="F197" s="34"/>
      <c r="G197" s="34"/>
      <c r="H197" s="34"/>
      <c r="I197" s="34"/>
      <c r="J197" s="64"/>
      <c r="K197" s="64"/>
      <c r="L197" s="64"/>
      <c r="M197" s="118"/>
      <c r="N197" s="118"/>
      <c r="O197" s="64"/>
    </row>
    <row r="198" spans="1:15" s="3" customFormat="1" x14ac:dyDescent="0.2">
      <c r="A198" s="31"/>
      <c r="B198" s="31"/>
      <c r="C198" s="31"/>
      <c r="D198" s="31"/>
      <c r="E198" s="34"/>
      <c r="F198" s="34"/>
      <c r="G198" s="34"/>
      <c r="H198" s="34"/>
      <c r="I198" s="34"/>
      <c r="J198" s="64"/>
      <c r="K198" s="64"/>
      <c r="L198" s="64"/>
      <c r="M198" s="118"/>
      <c r="N198" s="118"/>
      <c r="O198" s="64"/>
    </row>
    <row r="199" spans="1:15" s="3" customFormat="1" x14ac:dyDescent="0.2">
      <c r="A199" s="31"/>
      <c r="B199" s="31"/>
      <c r="C199" s="31"/>
      <c r="D199" s="31"/>
      <c r="E199" s="34"/>
      <c r="F199" s="34"/>
      <c r="G199" s="34"/>
      <c r="H199" s="34"/>
      <c r="I199" s="34"/>
      <c r="J199" s="64"/>
      <c r="K199" s="64"/>
      <c r="L199" s="64"/>
      <c r="M199" s="118"/>
      <c r="N199" s="118"/>
      <c r="O199" s="64"/>
    </row>
    <row r="200" spans="1:15" s="3" customFormat="1" x14ac:dyDescent="0.2">
      <c r="A200" s="31"/>
      <c r="B200" s="31"/>
      <c r="C200" s="31"/>
      <c r="D200" s="31"/>
      <c r="E200" s="34"/>
      <c r="F200" s="34"/>
      <c r="G200" s="34"/>
      <c r="H200" s="34"/>
      <c r="I200" s="34"/>
      <c r="J200" s="64"/>
      <c r="K200" s="64"/>
      <c r="L200" s="64"/>
      <c r="M200" s="118"/>
      <c r="N200" s="118"/>
      <c r="O200" s="64"/>
    </row>
    <row r="201" spans="1:15" s="3" customFormat="1" x14ac:dyDescent="0.2">
      <c r="A201" s="31"/>
      <c r="B201" s="31"/>
      <c r="C201" s="31"/>
      <c r="D201" s="31"/>
      <c r="E201" s="34"/>
      <c r="F201" s="34"/>
      <c r="G201" s="34"/>
      <c r="H201" s="34"/>
      <c r="I201" s="34"/>
      <c r="J201" s="64"/>
      <c r="K201" s="64"/>
      <c r="L201" s="64"/>
      <c r="M201" s="118"/>
      <c r="N201" s="118"/>
      <c r="O201" s="64"/>
    </row>
    <row r="202" spans="1:15" s="3" customFormat="1" x14ac:dyDescent="0.2">
      <c r="A202" s="31"/>
      <c r="B202" s="31"/>
      <c r="C202" s="31"/>
      <c r="D202" s="31"/>
      <c r="E202" s="34"/>
      <c r="F202" s="34"/>
      <c r="G202" s="34"/>
      <c r="H202" s="34"/>
      <c r="I202" s="34"/>
      <c r="J202" s="64"/>
      <c r="K202" s="64"/>
      <c r="L202" s="64"/>
      <c r="M202" s="118"/>
      <c r="N202" s="118"/>
      <c r="O202" s="64"/>
    </row>
    <row r="203" spans="1:15" s="3" customFormat="1" x14ac:dyDescent="0.2">
      <c r="A203" s="31"/>
      <c r="B203" s="31"/>
      <c r="C203" s="31"/>
      <c r="D203" s="31"/>
      <c r="E203" s="34"/>
      <c r="F203" s="34"/>
      <c r="G203" s="34"/>
      <c r="H203" s="34"/>
      <c r="I203" s="34"/>
      <c r="J203" s="64"/>
      <c r="K203" s="64"/>
      <c r="L203" s="64"/>
      <c r="M203" s="118"/>
      <c r="N203" s="118"/>
      <c r="O203" s="64"/>
    </row>
    <row r="204" spans="1:15" s="3" customFormat="1" x14ac:dyDescent="0.2">
      <c r="A204" s="31"/>
      <c r="B204" s="31"/>
      <c r="C204" s="31"/>
      <c r="D204" s="31"/>
      <c r="E204" s="34"/>
      <c r="F204" s="34"/>
      <c r="G204" s="34"/>
      <c r="H204" s="34"/>
      <c r="I204" s="34"/>
      <c r="J204" s="64"/>
      <c r="K204" s="64"/>
      <c r="L204" s="64"/>
      <c r="M204" s="118"/>
      <c r="N204" s="118"/>
      <c r="O204" s="64"/>
    </row>
    <row r="205" spans="1:15" s="3" customFormat="1" x14ac:dyDescent="0.2">
      <c r="A205" s="31"/>
      <c r="B205" s="31"/>
      <c r="C205" s="31"/>
      <c r="D205" s="31"/>
      <c r="E205" s="34"/>
      <c r="F205" s="34"/>
      <c r="G205" s="34"/>
      <c r="H205" s="34"/>
      <c r="I205" s="34"/>
      <c r="J205" s="64"/>
      <c r="K205" s="64"/>
      <c r="L205" s="64"/>
      <c r="M205" s="118"/>
      <c r="N205" s="118"/>
      <c r="O205" s="64"/>
    </row>
    <row r="206" spans="1:15" s="3" customFormat="1" x14ac:dyDescent="0.2">
      <c r="A206" s="31"/>
      <c r="B206" s="31"/>
      <c r="C206" s="31"/>
      <c r="D206" s="31"/>
      <c r="E206" s="34"/>
      <c r="F206" s="34"/>
      <c r="G206" s="34"/>
      <c r="H206" s="34"/>
      <c r="I206" s="34"/>
      <c r="J206" s="64"/>
      <c r="K206" s="64"/>
      <c r="L206" s="64"/>
      <c r="M206" s="118"/>
      <c r="N206" s="118"/>
      <c r="O206" s="64"/>
    </row>
    <row r="207" spans="1:15" s="3" customFormat="1" x14ac:dyDescent="0.2">
      <c r="A207" s="31"/>
      <c r="B207" s="31"/>
      <c r="C207" s="31"/>
      <c r="D207" s="31"/>
      <c r="E207" s="34"/>
      <c r="F207" s="34"/>
      <c r="G207" s="34"/>
      <c r="H207" s="34"/>
      <c r="I207" s="34"/>
      <c r="J207" s="64"/>
      <c r="K207" s="64"/>
      <c r="L207" s="64"/>
      <c r="M207" s="118"/>
      <c r="N207" s="118"/>
      <c r="O207" s="64"/>
    </row>
    <row r="208" spans="1:15" s="3" customFormat="1" x14ac:dyDescent="0.2">
      <c r="A208" s="31"/>
      <c r="B208" s="31"/>
      <c r="C208" s="31"/>
      <c r="D208" s="31"/>
      <c r="E208" s="34"/>
      <c r="F208" s="34"/>
      <c r="G208" s="34"/>
      <c r="H208" s="34"/>
      <c r="I208" s="34"/>
      <c r="J208" s="64"/>
      <c r="K208" s="64"/>
      <c r="L208" s="64"/>
      <c r="M208" s="118"/>
      <c r="N208" s="118"/>
      <c r="O208" s="64"/>
    </row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3.5" customHeight="1" x14ac:dyDescent="0.2"/>
    <row r="219" ht="14.25" customHeight="1" x14ac:dyDescent="0.2"/>
    <row r="220" ht="12.75" customHeight="1" x14ac:dyDescent="0.2"/>
    <row r="238" hidden="1" x14ac:dyDescent="0.2"/>
    <row r="239" ht="13.5" hidden="1" customHeight="1" thickBot="1" x14ac:dyDescent="0.25"/>
    <row r="240" hidden="1" x14ac:dyDescent="0.2"/>
    <row r="241" spans="1:16" hidden="1" x14ac:dyDescent="0.2"/>
    <row r="242" spans="1:16" s="35" customFormat="1" hidden="1" x14ac:dyDescent="0.2">
      <c r="A242" s="31"/>
      <c r="B242" s="31"/>
      <c r="C242" s="31"/>
      <c r="D242" s="31"/>
      <c r="E242" s="34"/>
      <c r="F242" s="34"/>
      <c r="G242" s="34"/>
      <c r="H242" s="34"/>
      <c r="I242" s="34"/>
      <c r="J242" s="64"/>
      <c r="K242" s="64"/>
      <c r="L242" s="64"/>
      <c r="M242" s="118"/>
      <c r="N242" s="118"/>
      <c r="O242" s="64"/>
      <c r="P242" s="30"/>
    </row>
    <row r="243" spans="1:16" s="35" customFormat="1" hidden="1" x14ac:dyDescent="0.2">
      <c r="A243" s="31"/>
      <c r="B243" s="31"/>
      <c r="C243" s="31"/>
      <c r="D243" s="31"/>
      <c r="E243" s="34"/>
      <c r="F243" s="34"/>
      <c r="G243" s="34"/>
      <c r="H243" s="34"/>
      <c r="I243" s="34"/>
      <c r="J243" s="64"/>
      <c r="K243" s="64"/>
      <c r="L243" s="64"/>
      <c r="M243" s="118"/>
      <c r="N243" s="118"/>
      <c r="O243" s="64"/>
      <c r="P243" s="30"/>
    </row>
    <row r="244" spans="1:16" s="35" customFormat="1" hidden="1" x14ac:dyDescent="0.2">
      <c r="A244" s="31"/>
      <c r="B244" s="31"/>
      <c r="C244" s="31"/>
      <c r="D244" s="31"/>
      <c r="E244" s="34"/>
      <c r="F244" s="34"/>
      <c r="G244" s="34"/>
      <c r="H244" s="34"/>
      <c r="I244" s="34"/>
      <c r="J244" s="64"/>
      <c r="K244" s="64"/>
      <c r="L244" s="64"/>
      <c r="M244" s="118"/>
      <c r="N244" s="118"/>
      <c r="O244" s="64"/>
      <c r="P244" s="30"/>
    </row>
    <row r="245" spans="1:16" s="35" customFormat="1" hidden="1" x14ac:dyDescent="0.2">
      <c r="A245" s="31"/>
      <c r="B245" s="31"/>
      <c r="C245" s="31"/>
      <c r="D245" s="31"/>
      <c r="E245" s="34"/>
      <c r="F245" s="34"/>
      <c r="G245" s="34"/>
      <c r="H245" s="34"/>
      <c r="I245" s="34"/>
      <c r="J245" s="64"/>
      <c r="K245" s="64"/>
      <c r="L245" s="64"/>
      <c r="M245" s="118"/>
      <c r="N245" s="118"/>
      <c r="O245" s="64"/>
      <c r="P245" s="30"/>
    </row>
    <row r="246" spans="1:16" s="35" customFormat="1" hidden="1" x14ac:dyDescent="0.2">
      <c r="A246" s="31"/>
      <c r="B246" s="31"/>
      <c r="C246" s="31"/>
      <c r="D246" s="31"/>
      <c r="E246" s="34"/>
      <c r="F246" s="34"/>
      <c r="G246" s="34"/>
      <c r="H246" s="34"/>
      <c r="I246" s="34"/>
      <c r="J246" s="64"/>
      <c r="K246" s="64"/>
      <c r="L246" s="64"/>
      <c r="M246" s="118"/>
      <c r="N246" s="118"/>
      <c r="O246" s="64"/>
      <c r="P246" s="30"/>
    </row>
    <row r="247" spans="1:16" s="35" customFormat="1" hidden="1" x14ac:dyDescent="0.2">
      <c r="A247" s="31"/>
      <c r="B247" s="31"/>
      <c r="C247" s="31"/>
      <c r="D247" s="31"/>
      <c r="E247" s="34"/>
      <c r="F247" s="34"/>
      <c r="G247" s="34"/>
      <c r="H247" s="34"/>
      <c r="I247" s="34"/>
      <c r="J247" s="64"/>
      <c r="K247" s="64"/>
      <c r="L247" s="64"/>
      <c r="M247" s="118"/>
      <c r="N247" s="118"/>
      <c r="O247" s="64"/>
      <c r="P247" s="30"/>
    </row>
    <row r="248" spans="1:16" s="35" customFormat="1" hidden="1" x14ac:dyDescent="0.2">
      <c r="A248" s="31"/>
      <c r="B248" s="31"/>
      <c r="C248" s="31"/>
      <c r="D248" s="31"/>
      <c r="E248" s="34"/>
      <c r="F248" s="34"/>
      <c r="G248" s="34"/>
      <c r="H248" s="34"/>
      <c r="I248" s="34"/>
      <c r="J248" s="64"/>
      <c r="K248" s="64"/>
      <c r="L248" s="64"/>
      <c r="M248" s="118"/>
      <c r="N248" s="118"/>
      <c r="O248" s="64"/>
      <c r="P248" s="30"/>
    </row>
    <row r="249" spans="1:16" s="35" customFormat="1" hidden="1" x14ac:dyDescent="0.2">
      <c r="A249" s="31"/>
      <c r="B249" s="31"/>
      <c r="C249" s="31"/>
      <c r="D249" s="31"/>
      <c r="E249" s="34"/>
      <c r="F249" s="34"/>
      <c r="G249" s="34"/>
      <c r="H249" s="34"/>
      <c r="I249" s="34"/>
      <c r="J249" s="64"/>
      <c r="K249" s="64"/>
      <c r="L249" s="64"/>
      <c r="M249" s="118"/>
      <c r="N249" s="118"/>
      <c r="O249" s="64"/>
      <c r="P249" s="30"/>
    </row>
    <row r="250" spans="1:16" s="35" customFormat="1" hidden="1" x14ac:dyDescent="0.2">
      <c r="A250" s="31"/>
      <c r="B250" s="31"/>
      <c r="C250" s="31"/>
      <c r="D250" s="31"/>
      <c r="E250" s="34"/>
      <c r="F250" s="34"/>
      <c r="G250" s="34"/>
      <c r="H250" s="34"/>
      <c r="I250" s="34"/>
      <c r="J250" s="64"/>
      <c r="K250" s="64"/>
      <c r="L250" s="64"/>
      <c r="M250" s="118"/>
      <c r="N250" s="118"/>
      <c r="O250" s="64"/>
      <c r="P250" s="30"/>
    </row>
    <row r="251" spans="1:16" s="35" customFormat="1" hidden="1" x14ac:dyDescent="0.2">
      <c r="A251" s="31"/>
      <c r="B251" s="31"/>
      <c r="C251" s="31"/>
      <c r="D251" s="31"/>
      <c r="E251" s="34"/>
      <c r="F251" s="34"/>
      <c r="G251" s="34"/>
      <c r="H251" s="34"/>
      <c r="I251" s="34"/>
      <c r="J251" s="64"/>
      <c r="K251" s="64"/>
      <c r="L251" s="64"/>
      <c r="M251" s="118"/>
      <c r="N251" s="118"/>
      <c r="O251" s="64"/>
      <c r="P251" s="30"/>
    </row>
    <row r="252" spans="1:16" s="35" customFormat="1" hidden="1" x14ac:dyDescent="0.2">
      <c r="A252" s="31"/>
      <c r="B252" s="31"/>
      <c r="C252" s="31"/>
      <c r="D252" s="31"/>
      <c r="E252" s="34"/>
      <c r="F252" s="34"/>
      <c r="G252" s="34"/>
      <c r="H252" s="34"/>
      <c r="I252" s="34"/>
      <c r="J252" s="64"/>
      <c r="K252" s="64"/>
      <c r="L252" s="64"/>
      <c r="M252" s="118"/>
      <c r="N252" s="118"/>
      <c r="O252" s="64"/>
      <c r="P252" s="30"/>
    </row>
    <row r="253" spans="1:16" s="35" customFormat="1" hidden="1" x14ac:dyDescent="0.2">
      <c r="A253" s="31"/>
      <c r="B253" s="31"/>
      <c r="C253" s="31"/>
      <c r="D253" s="31"/>
      <c r="E253" s="34"/>
      <c r="F253" s="34"/>
      <c r="G253" s="34"/>
      <c r="H253" s="34"/>
      <c r="I253" s="34"/>
      <c r="J253" s="64"/>
      <c r="K253" s="64"/>
      <c r="L253" s="64"/>
      <c r="M253" s="118"/>
      <c r="N253" s="118"/>
      <c r="O253" s="64"/>
      <c r="P253" s="30"/>
    </row>
    <row r="254" spans="1:16" s="35" customFormat="1" hidden="1" x14ac:dyDescent="0.2">
      <c r="A254" s="31"/>
      <c r="B254" s="31"/>
      <c r="C254" s="31"/>
      <c r="D254" s="31"/>
      <c r="E254" s="34"/>
      <c r="F254" s="34"/>
      <c r="G254" s="34"/>
      <c r="H254" s="34"/>
      <c r="I254" s="34"/>
      <c r="J254" s="64"/>
      <c r="K254" s="64"/>
      <c r="L254" s="64"/>
      <c r="M254" s="118"/>
      <c r="N254" s="118"/>
      <c r="O254" s="64"/>
      <c r="P254" s="30"/>
    </row>
    <row r="255" spans="1:16" s="35" customFormat="1" hidden="1" x14ac:dyDescent="0.2">
      <c r="A255" s="31"/>
      <c r="B255" s="31"/>
      <c r="C255" s="31"/>
      <c r="D255" s="31"/>
      <c r="E255" s="34"/>
      <c r="F255" s="34"/>
      <c r="G255" s="34"/>
      <c r="H255" s="34"/>
      <c r="I255" s="34"/>
      <c r="J255" s="64"/>
      <c r="K255" s="64"/>
      <c r="L255" s="64"/>
      <c r="M255" s="118"/>
      <c r="N255" s="118"/>
      <c r="O255" s="64"/>
      <c r="P255" s="30"/>
    </row>
    <row r="256" spans="1:16" s="35" customFormat="1" hidden="1" x14ac:dyDescent="0.2">
      <c r="A256" s="31"/>
      <c r="B256" s="31"/>
      <c r="C256" s="31"/>
      <c r="D256" s="31"/>
      <c r="E256" s="34"/>
      <c r="F256" s="34"/>
      <c r="G256" s="34"/>
      <c r="H256" s="34"/>
      <c r="I256" s="34"/>
      <c r="J256" s="64"/>
      <c r="K256" s="64"/>
      <c r="L256" s="64"/>
      <c r="M256" s="118"/>
      <c r="N256" s="118"/>
      <c r="O256" s="64"/>
      <c r="P256" s="30"/>
    </row>
    <row r="257" spans="1:16" s="35" customFormat="1" hidden="1" x14ac:dyDescent="0.2">
      <c r="A257" s="31"/>
      <c r="B257" s="31"/>
      <c r="C257" s="31"/>
      <c r="D257" s="31"/>
      <c r="E257" s="34"/>
      <c r="F257" s="34"/>
      <c r="G257" s="34"/>
      <c r="H257" s="34"/>
      <c r="I257" s="34"/>
      <c r="J257" s="64"/>
      <c r="K257" s="64"/>
      <c r="L257" s="64"/>
      <c r="M257" s="118"/>
      <c r="N257" s="118"/>
      <c r="O257" s="64"/>
      <c r="P257" s="30"/>
    </row>
    <row r="258" spans="1:16" hidden="1" x14ac:dyDescent="0.2"/>
    <row r="259" spans="1:16" hidden="1" x14ac:dyDescent="0.2"/>
    <row r="260" spans="1:16" hidden="1" x14ac:dyDescent="0.2"/>
    <row r="261" spans="1:16" hidden="1" x14ac:dyDescent="0.2"/>
    <row r="262" spans="1:16" hidden="1" x14ac:dyDescent="0.2"/>
    <row r="263" spans="1:16" hidden="1" x14ac:dyDescent="0.2"/>
    <row r="264" spans="1:16" hidden="1" x14ac:dyDescent="0.2"/>
    <row r="265" spans="1:16" hidden="1" x14ac:dyDescent="0.2"/>
    <row r="266" spans="1:16" hidden="1" x14ac:dyDescent="0.2"/>
    <row r="273" spans="5:16" s="31" customFormat="1" x14ac:dyDescent="0.2">
      <c r="E273" s="34"/>
      <c r="F273" s="34"/>
      <c r="G273" s="34"/>
      <c r="H273" s="34"/>
      <c r="I273" s="34"/>
      <c r="J273" s="64"/>
      <c r="K273" s="64"/>
      <c r="L273" s="64"/>
      <c r="M273" s="118"/>
      <c r="N273" s="118"/>
      <c r="O273" s="64"/>
      <c r="P273" s="30"/>
    </row>
    <row r="274" spans="5:16" s="31" customFormat="1" x14ac:dyDescent="0.2">
      <c r="E274" s="34"/>
      <c r="F274" s="34"/>
      <c r="G274" s="34"/>
      <c r="H274" s="34"/>
      <c r="I274" s="34"/>
      <c r="J274" s="64"/>
      <c r="K274" s="64"/>
      <c r="L274" s="64"/>
      <c r="M274" s="118"/>
      <c r="N274" s="118"/>
      <c r="O274" s="64"/>
      <c r="P274" s="30"/>
    </row>
    <row r="275" spans="5:16" s="31" customFormat="1" x14ac:dyDescent="0.2">
      <c r="E275" s="34"/>
      <c r="F275" s="34"/>
      <c r="G275" s="34"/>
      <c r="H275" s="34"/>
      <c r="I275" s="34"/>
      <c r="J275" s="64"/>
      <c r="K275" s="64"/>
      <c r="L275" s="64"/>
      <c r="M275" s="118"/>
      <c r="N275" s="118"/>
      <c r="O275" s="64"/>
      <c r="P275" s="30"/>
    </row>
    <row r="276" spans="5:16" s="31" customFormat="1" x14ac:dyDescent="0.2">
      <c r="E276" s="34"/>
      <c r="F276" s="34"/>
      <c r="G276" s="34"/>
      <c r="H276" s="34"/>
      <c r="I276" s="34"/>
      <c r="J276" s="64"/>
      <c r="K276" s="64"/>
      <c r="L276" s="64"/>
      <c r="M276" s="118"/>
      <c r="N276" s="118"/>
      <c r="O276" s="64"/>
      <c r="P276" s="30"/>
    </row>
    <row r="277" spans="5:16" s="31" customFormat="1" x14ac:dyDescent="0.2">
      <c r="E277" s="34"/>
      <c r="F277" s="34"/>
      <c r="G277" s="34"/>
      <c r="H277" s="34"/>
      <c r="I277" s="34"/>
      <c r="J277" s="64"/>
      <c r="K277" s="64"/>
      <c r="L277" s="64"/>
      <c r="M277" s="118"/>
      <c r="N277" s="118"/>
      <c r="O277" s="64"/>
      <c r="P277" s="30"/>
    </row>
    <row r="278" spans="5:16" s="31" customFormat="1" x14ac:dyDescent="0.2">
      <c r="E278" s="34"/>
      <c r="F278" s="34"/>
      <c r="G278" s="34"/>
      <c r="H278" s="34"/>
      <c r="I278" s="34"/>
      <c r="J278" s="64"/>
      <c r="K278" s="64"/>
      <c r="L278" s="64"/>
      <c r="M278" s="118"/>
      <c r="N278" s="118"/>
      <c r="O278" s="64"/>
      <c r="P278" s="30"/>
    </row>
    <row r="279" spans="5:16" s="31" customFormat="1" x14ac:dyDescent="0.2">
      <c r="E279" s="34"/>
      <c r="F279" s="34"/>
      <c r="G279" s="34"/>
      <c r="H279" s="34"/>
      <c r="I279" s="34"/>
      <c r="J279" s="64"/>
      <c r="K279" s="64"/>
      <c r="L279" s="64"/>
      <c r="M279" s="118"/>
      <c r="N279" s="118"/>
      <c r="O279" s="64"/>
      <c r="P279" s="30"/>
    </row>
    <row r="280" spans="5:16" s="31" customFormat="1" x14ac:dyDescent="0.2">
      <c r="E280" s="34"/>
      <c r="F280" s="34"/>
      <c r="G280" s="34"/>
      <c r="H280" s="34"/>
      <c r="I280" s="34"/>
      <c r="J280" s="64"/>
      <c r="K280" s="64"/>
      <c r="L280" s="64"/>
      <c r="M280" s="118"/>
      <c r="N280" s="118"/>
      <c r="O280" s="64"/>
      <c r="P280" s="30"/>
    </row>
    <row r="281" spans="5:16" s="31" customFormat="1" x14ac:dyDescent="0.2">
      <c r="E281" s="34"/>
      <c r="F281" s="34"/>
      <c r="G281" s="34"/>
      <c r="H281" s="34"/>
      <c r="I281" s="34"/>
      <c r="J281" s="64"/>
      <c r="K281" s="64"/>
      <c r="L281" s="64"/>
      <c r="M281" s="118"/>
      <c r="N281" s="118"/>
      <c r="O281" s="64"/>
      <c r="P281" s="30"/>
    </row>
    <row r="282" spans="5:16" s="31" customFormat="1" x14ac:dyDescent="0.2">
      <c r="E282" s="34"/>
      <c r="F282" s="34"/>
      <c r="G282" s="34"/>
      <c r="H282" s="34"/>
      <c r="I282" s="34"/>
      <c r="J282" s="64"/>
      <c r="K282" s="64"/>
      <c r="L282" s="64"/>
      <c r="M282" s="118"/>
      <c r="N282" s="118"/>
      <c r="O282" s="64"/>
      <c r="P282" s="30"/>
    </row>
    <row r="283" spans="5:16" s="31" customFormat="1" x14ac:dyDescent="0.2">
      <c r="E283" s="34"/>
      <c r="F283" s="34"/>
      <c r="G283" s="34"/>
      <c r="H283" s="34"/>
      <c r="I283" s="34"/>
      <c r="J283" s="64"/>
      <c r="K283" s="64"/>
      <c r="L283" s="64"/>
      <c r="M283" s="118"/>
      <c r="N283" s="118"/>
      <c r="O283" s="64"/>
      <c r="P283" s="30"/>
    </row>
    <row r="284" spans="5:16" s="31" customFormat="1" x14ac:dyDescent="0.2">
      <c r="E284" s="34"/>
      <c r="F284" s="34"/>
      <c r="G284" s="34"/>
      <c r="H284" s="34"/>
      <c r="I284" s="34"/>
      <c r="J284" s="64"/>
      <c r="K284" s="64"/>
      <c r="L284" s="64"/>
      <c r="M284" s="118"/>
      <c r="N284" s="118"/>
      <c r="O284" s="64"/>
      <c r="P284" s="30"/>
    </row>
    <row r="285" spans="5:16" s="31" customFormat="1" x14ac:dyDescent="0.2">
      <c r="E285" s="34"/>
      <c r="F285" s="34"/>
      <c r="G285" s="34"/>
      <c r="H285" s="34"/>
      <c r="I285" s="34"/>
      <c r="J285" s="64"/>
      <c r="K285" s="64"/>
      <c r="L285" s="64"/>
      <c r="M285" s="118"/>
      <c r="N285" s="118"/>
      <c r="O285" s="64"/>
      <c r="P285" s="30"/>
    </row>
    <row r="286" spans="5:16" s="31" customFormat="1" x14ac:dyDescent="0.2">
      <c r="E286" s="34"/>
      <c r="F286" s="34"/>
      <c r="G286" s="34"/>
      <c r="H286" s="34"/>
      <c r="I286" s="34"/>
      <c r="J286" s="64"/>
      <c r="K286" s="64"/>
      <c r="L286" s="64"/>
      <c r="M286" s="118"/>
      <c r="N286" s="118"/>
      <c r="O286" s="64"/>
      <c r="P286" s="30"/>
    </row>
    <row r="287" spans="5:16" s="31" customFormat="1" x14ac:dyDescent="0.2">
      <c r="E287" s="34"/>
      <c r="F287" s="34"/>
      <c r="G287" s="34"/>
      <c r="H287" s="34"/>
      <c r="I287" s="34"/>
      <c r="J287" s="64"/>
      <c r="K287" s="64"/>
      <c r="L287" s="64"/>
      <c r="M287" s="118"/>
      <c r="N287" s="118"/>
      <c r="O287" s="64"/>
      <c r="P287" s="30"/>
    </row>
    <row r="288" spans="5:16" s="31" customFormat="1" x14ac:dyDescent="0.2">
      <c r="E288" s="34"/>
      <c r="F288" s="34"/>
      <c r="G288" s="34"/>
      <c r="H288" s="34"/>
      <c r="I288" s="34"/>
      <c r="J288" s="64"/>
      <c r="K288" s="64"/>
      <c r="L288" s="64"/>
      <c r="M288" s="118"/>
      <c r="N288" s="118"/>
      <c r="O288" s="64"/>
      <c r="P288" s="30"/>
    </row>
    <row r="289" spans="5:16" s="31" customFormat="1" x14ac:dyDescent="0.2">
      <c r="E289" s="34"/>
      <c r="F289" s="34"/>
      <c r="G289" s="34"/>
      <c r="H289" s="34"/>
      <c r="I289" s="34"/>
      <c r="J289" s="64"/>
      <c r="K289" s="64"/>
      <c r="L289" s="64"/>
      <c r="M289" s="118"/>
      <c r="N289" s="118"/>
      <c r="O289" s="64"/>
      <c r="P289" s="30"/>
    </row>
    <row r="290" spans="5:16" s="31" customFormat="1" x14ac:dyDescent="0.2">
      <c r="E290" s="34"/>
      <c r="F290" s="34"/>
      <c r="G290" s="34"/>
      <c r="H290" s="34"/>
      <c r="I290" s="34"/>
      <c r="J290" s="64"/>
      <c r="K290" s="64"/>
      <c r="L290" s="64"/>
      <c r="M290" s="118"/>
      <c r="N290" s="118"/>
      <c r="O290" s="64"/>
      <c r="P290" s="30"/>
    </row>
    <row r="291" spans="5:16" s="31" customFormat="1" x14ac:dyDescent="0.2">
      <c r="E291" s="34"/>
      <c r="F291" s="34"/>
      <c r="G291" s="34"/>
      <c r="H291" s="34"/>
      <c r="I291" s="34"/>
      <c r="J291" s="64"/>
      <c r="K291" s="64"/>
      <c r="L291" s="64"/>
      <c r="M291" s="118"/>
      <c r="N291" s="118"/>
      <c r="O291" s="64"/>
      <c r="P291" s="30"/>
    </row>
    <row r="292" spans="5:16" s="31" customFormat="1" x14ac:dyDescent="0.2">
      <c r="E292" s="34"/>
      <c r="F292" s="34"/>
      <c r="G292" s="34"/>
      <c r="H292" s="34"/>
      <c r="I292" s="34"/>
      <c r="J292" s="64"/>
      <c r="K292" s="64"/>
      <c r="L292" s="64"/>
      <c r="M292" s="118"/>
      <c r="N292" s="118"/>
      <c r="O292" s="64"/>
      <c r="P292" s="30"/>
    </row>
    <row r="293" spans="5:16" s="31" customFormat="1" x14ac:dyDescent="0.2">
      <c r="E293" s="34"/>
      <c r="F293" s="34"/>
      <c r="G293" s="34"/>
      <c r="H293" s="34"/>
      <c r="I293" s="34"/>
      <c r="J293" s="64"/>
      <c r="K293" s="64"/>
      <c r="L293" s="64"/>
      <c r="M293" s="118"/>
      <c r="N293" s="118"/>
      <c r="O293" s="64"/>
      <c r="P293" s="30"/>
    </row>
    <row r="294" spans="5:16" s="31" customFormat="1" x14ac:dyDescent="0.2">
      <c r="E294" s="34"/>
      <c r="F294" s="34"/>
      <c r="G294" s="34"/>
      <c r="H294" s="34"/>
      <c r="I294" s="34"/>
      <c r="J294" s="64"/>
      <c r="K294" s="64"/>
      <c r="L294" s="64"/>
      <c r="M294" s="118"/>
      <c r="N294" s="118"/>
      <c r="O294" s="64"/>
      <c r="P294" s="30"/>
    </row>
    <row r="295" spans="5:16" s="31" customFormat="1" x14ac:dyDescent="0.2">
      <c r="E295" s="34"/>
      <c r="F295" s="34"/>
      <c r="G295" s="34"/>
      <c r="H295" s="34"/>
      <c r="I295" s="34"/>
      <c r="J295" s="64"/>
      <c r="K295" s="64"/>
      <c r="L295" s="64"/>
      <c r="M295" s="118"/>
      <c r="N295" s="118"/>
      <c r="O295" s="64"/>
      <c r="P295" s="30"/>
    </row>
    <row r="296" spans="5:16" s="31" customFormat="1" x14ac:dyDescent="0.2">
      <c r="E296" s="34"/>
      <c r="F296" s="34"/>
      <c r="G296" s="34"/>
      <c r="H296" s="34"/>
      <c r="I296" s="34"/>
      <c r="J296" s="64"/>
      <c r="K296" s="64"/>
      <c r="L296" s="64"/>
      <c r="M296" s="118"/>
      <c r="N296" s="118"/>
      <c r="O296" s="64"/>
      <c r="P296" s="30"/>
    </row>
    <row r="297" spans="5:16" s="31" customFormat="1" x14ac:dyDescent="0.2">
      <c r="E297" s="34"/>
      <c r="F297" s="34"/>
      <c r="G297" s="34"/>
      <c r="H297" s="34"/>
      <c r="I297" s="34"/>
      <c r="J297" s="64"/>
      <c r="K297" s="64"/>
      <c r="L297" s="64"/>
      <c r="M297" s="118"/>
      <c r="N297" s="118"/>
      <c r="O297" s="64"/>
      <c r="P297" s="30"/>
    </row>
    <row r="298" spans="5:16" s="31" customFormat="1" x14ac:dyDescent="0.2">
      <c r="E298" s="34"/>
      <c r="F298" s="34"/>
      <c r="G298" s="34"/>
      <c r="H298" s="34"/>
      <c r="I298" s="34"/>
      <c r="J298" s="64"/>
      <c r="K298" s="64"/>
      <c r="L298" s="64"/>
      <c r="M298" s="118"/>
      <c r="N298" s="118"/>
      <c r="O298" s="64"/>
      <c r="P298" s="30"/>
    </row>
    <row r="299" spans="5:16" s="31" customFormat="1" x14ac:dyDescent="0.2">
      <c r="E299" s="34"/>
      <c r="F299" s="34"/>
      <c r="G299" s="34"/>
      <c r="H299" s="34"/>
      <c r="I299" s="34"/>
      <c r="J299" s="64"/>
      <c r="K299" s="64"/>
      <c r="L299" s="64"/>
      <c r="M299" s="118"/>
      <c r="N299" s="118"/>
      <c r="O299" s="64"/>
      <c r="P299" s="30"/>
    </row>
    <row r="300" spans="5:16" s="31" customFormat="1" x14ac:dyDescent="0.2">
      <c r="E300" s="34"/>
      <c r="F300" s="34"/>
      <c r="G300" s="34"/>
      <c r="H300" s="34"/>
      <c r="I300" s="34"/>
      <c r="J300" s="64"/>
      <c r="K300" s="64"/>
      <c r="L300" s="64"/>
      <c r="M300" s="118"/>
      <c r="N300" s="118"/>
      <c r="O300" s="64"/>
      <c r="P300" s="30"/>
    </row>
    <row r="301" spans="5:16" s="31" customFormat="1" x14ac:dyDescent="0.2">
      <c r="E301" s="34"/>
      <c r="F301" s="34"/>
      <c r="G301" s="34"/>
      <c r="H301" s="34"/>
      <c r="I301" s="34"/>
      <c r="J301" s="64"/>
      <c r="K301" s="64"/>
      <c r="L301" s="64"/>
      <c r="M301" s="118"/>
      <c r="N301" s="118"/>
      <c r="O301" s="64"/>
      <c r="P301" s="30"/>
    </row>
    <row r="302" spans="5:16" s="31" customFormat="1" x14ac:dyDescent="0.2">
      <c r="E302" s="34"/>
      <c r="F302" s="34"/>
      <c r="G302" s="34"/>
      <c r="H302" s="34"/>
      <c r="I302" s="34"/>
      <c r="J302" s="64"/>
      <c r="K302" s="64"/>
      <c r="L302" s="64"/>
      <c r="M302" s="118"/>
      <c r="N302" s="118"/>
      <c r="O302" s="64"/>
      <c r="P302" s="30"/>
    </row>
    <row r="303" spans="5:16" s="31" customFormat="1" x14ac:dyDescent="0.2">
      <c r="E303" s="34"/>
      <c r="F303" s="34"/>
      <c r="G303" s="34"/>
      <c r="H303" s="34"/>
      <c r="I303" s="34"/>
      <c r="J303" s="64"/>
      <c r="K303" s="64"/>
      <c r="L303" s="64"/>
      <c r="M303" s="118"/>
      <c r="N303" s="118"/>
      <c r="O303" s="64"/>
      <c r="P303" s="30"/>
    </row>
    <row r="304" spans="5:16" s="31" customFormat="1" x14ac:dyDescent="0.2">
      <c r="E304" s="34"/>
      <c r="F304" s="34"/>
      <c r="G304" s="34"/>
      <c r="H304" s="34"/>
      <c r="I304" s="34"/>
      <c r="J304" s="64"/>
      <c r="K304" s="64"/>
      <c r="L304" s="64"/>
      <c r="M304" s="118"/>
      <c r="N304" s="118"/>
      <c r="O304" s="64"/>
      <c r="P304" s="30"/>
    </row>
    <row r="305" spans="5:16" s="31" customFormat="1" x14ac:dyDescent="0.2">
      <c r="E305" s="34"/>
      <c r="F305" s="34"/>
      <c r="G305" s="34"/>
      <c r="H305" s="34"/>
      <c r="I305" s="34"/>
      <c r="J305" s="64"/>
      <c r="K305" s="64"/>
      <c r="L305" s="64"/>
      <c r="M305" s="118"/>
      <c r="N305" s="118"/>
      <c r="O305" s="64"/>
      <c r="P305" s="30"/>
    </row>
    <row r="306" spans="5:16" s="31" customFormat="1" x14ac:dyDescent="0.2">
      <c r="E306" s="34"/>
      <c r="F306" s="34"/>
      <c r="G306" s="34"/>
      <c r="H306" s="34"/>
      <c r="I306" s="34"/>
      <c r="J306" s="64"/>
      <c r="K306" s="64"/>
      <c r="L306" s="64"/>
      <c r="M306" s="118"/>
      <c r="N306" s="118"/>
      <c r="O306" s="64"/>
      <c r="P306" s="30"/>
    </row>
    <row r="307" spans="5:16" s="31" customFormat="1" x14ac:dyDescent="0.2">
      <c r="E307" s="34"/>
      <c r="F307" s="34"/>
      <c r="G307" s="34"/>
      <c r="H307" s="34"/>
      <c r="I307" s="34"/>
      <c r="J307" s="64"/>
      <c r="K307" s="64"/>
      <c r="L307" s="64"/>
      <c r="M307" s="118"/>
      <c r="N307" s="118"/>
      <c r="O307" s="64"/>
      <c r="P307" s="30"/>
    </row>
    <row r="308" spans="5:16" s="31" customFormat="1" x14ac:dyDescent="0.2">
      <c r="E308" s="34"/>
      <c r="F308" s="34"/>
      <c r="G308" s="34"/>
      <c r="H308" s="34"/>
      <c r="I308" s="34"/>
      <c r="J308" s="64"/>
      <c r="K308" s="64"/>
      <c r="L308" s="64"/>
      <c r="M308" s="118"/>
      <c r="N308" s="118"/>
      <c r="O308" s="64"/>
      <c r="P308" s="30"/>
    </row>
    <row r="309" spans="5:16" s="31" customFormat="1" x14ac:dyDescent="0.2">
      <c r="E309" s="34"/>
      <c r="F309" s="34"/>
      <c r="G309" s="34"/>
      <c r="H309" s="34"/>
      <c r="I309" s="34"/>
      <c r="J309" s="64"/>
      <c r="K309" s="64"/>
      <c r="L309" s="64"/>
      <c r="M309" s="118"/>
      <c r="N309" s="118"/>
      <c r="O309" s="64"/>
      <c r="P309" s="30"/>
    </row>
    <row r="310" spans="5:16" s="31" customFormat="1" x14ac:dyDescent="0.2">
      <c r="E310" s="34"/>
      <c r="F310" s="34"/>
      <c r="G310" s="34"/>
      <c r="H310" s="34"/>
      <c r="I310" s="34"/>
      <c r="J310" s="64"/>
      <c r="K310" s="64"/>
      <c r="L310" s="64"/>
      <c r="M310" s="118"/>
      <c r="N310" s="118"/>
      <c r="O310" s="64"/>
      <c r="P310" s="30"/>
    </row>
    <row r="311" spans="5:16" s="31" customFormat="1" x14ac:dyDescent="0.2">
      <c r="E311" s="34"/>
      <c r="F311" s="34"/>
      <c r="G311" s="34"/>
      <c r="H311" s="34"/>
      <c r="I311" s="34"/>
      <c r="J311" s="64"/>
      <c r="K311" s="64"/>
      <c r="L311" s="64"/>
      <c r="M311" s="118"/>
      <c r="N311" s="118"/>
      <c r="O311" s="64"/>
      <c r="P311" s="30"/>
    </row>
    <row r="312" spans="5:16" s="31" customFormat="1" x14ac:dyDescent="0.2">
      <c r="E312" s="34"/>
      <c r="F312" s="34"/>
      <c r="G312" s="34"/>
      <c r="H312" s="34"/>
      <c r="I312" s="34"/>
      <c r="J312" s="64"/>
      <c r="K312" s="64"/>
      <c r="L312" s="64"/>
      <c r="M312" s="118"/>
      <c r="N312" s="118"/>
      <c r="O312" s="64"/>
      <c r="P312" s="30"/>
    </row>
    <row r="313" spans="5:16" s="31" customFormat="1" x14ac:dyDescent="0.2">
      <c r="E313" s="34"/>
      <c r="F313" s="34"/>
      <c r="G313" s="34"/>
      <c r="H313" s="34"/>
      <c r="I313" s="34"/>
      <c r="J313" s="64"/>
      <c r="K313" s="64"/>
      <c r="L313" s="64"/>
      <c r="M313" s="118"/>
      <c r="N313" s="118"/>
      <c r="O313" s="64"/>
      <c r="P313" s="30"/>
    </row>
    <row r="314" spans="5:16" s="31" customFormat="1" x14ac:dyDescent="0.2">
      <c r="E314" s="34"/>
      <c r="F314" s="34"/>
      <c r="G314" s="34"/>
      <c r="H314" s="34"/>
      <c r="I314" s="34"/>
      <c r="J314" s="64"/>
      <c r="K314" s="64"/>
      <c r="L314" s="64"/>
      <c r="M314" s="118"/>
      <c r="N314" s="118"/>
      <c r="O314" s="64"/>
      <c r="P314" s="30"/>
    </row>
    <row r="315" spans="5:16" s="31" customFormat="1" x14ac:dyDescent="0.2">
      <c r="E315" s="34"/>
      <c r="F315" s="34"/>
      <c r="G315" s="34"/>
      <c r="H315" s="34"/>
      <c r="I315" s="34"/>
      <c r="J315" s="64"/>
      <c r="K315" s="64"/>
      <c r="L315" s="64"/>
      <c r="M315" s="118"/>
      <c r="N315" s="118"/>
      <c r="O315" s="64"/>
      <c r="P315" s="30"/>
    </row>
    <row r="316" spans="5:16" s="31" customFormat="1" x14ac:dyDescent="0.2">
      <c r="E316" s="34"/>
      <c r="F316" s="34"/>
      <c r="G316" s="34"/>
      <c r="H316" s="34"/>
      <c r="I316" s="34"/>
      <c r="J316" s="64"/>
      <c r="K316" s="64"/>
      <c r="L316" s="64"/>
      <c r="M316" s="118"/>
      <c r="N316" s="118"/>
      <c r="O316" s="64"/>
      <c r="P316" s="30"/>
    </row>
    <row r="317" spans="5:16" s="31" customFormat="1" x14ac:dyDescent="0.2">
      <c r="E317" s="34"/>
      <c r="F317" s="34"/>
      <c r="G317" s="34"/>
      <c r="H317" s="34"/>
      <c r="I317" s="34"/>
      <c r="J317" s="64"/>
      <c r="K317" s="64"/>
      <c r="L317" s="64"/>
      <c r="M317" s="118"/>
      <c r="N317" s="118"/>
      <c r="O317" s="64"/>
      <c r="P317" s="30"/>
    </row>
    <row r="318" spans="5:16" s="31" customFormat="1" x14ac:dyDescent="0.2">
      <c r="E318" s="34"/>
      <c r="F318" s="34"/>
      <c r="G318" s="34"/>
      <c r="H318" s="34"/>
      <c r="I318" s="34"/>
      <c r="J318" s="64"/>
      <c r="K318" s="64"/>
      <c r="L318" s="64"/>
      <c r="M318" s="118"/>
      <c r="N318" s="118"/>
      <c r="O318" s="64"/>
      <c r="P318" s="30"/>
    </row>
    <row r="319" spans="5:16" s="31" customFormat="1" x14ac:dyDescent="0.2">
      <c r="E319" s="34"/>
      <c r="F319" s="34"/>
      <c r="G319" s="34"/>
      <c r="H319" s="34"/>
      <c r="I319" s="34"/>
      <c r="J319" s="64"/>
      <c r="K319" s="64"/>
      <c r="L319" s="64"/>
      <c r="M319" s="118"/>
      <c r="N319" s="118"/>
      <c r="O319" s="64"/>
      <c r="P319" s="30"/>
    </row>
    <row r="320" spans="5:16" s="31" customFormat="1" x14ac:dyDescent="0.2">
      <c r="E320" s="34"/>
      <c r="F320" s="34"/>
      <c r="G320" s="34"/>
      <c r="H320" s="34"/>
      <c r="I320" s="34"/>
      <c r="J320" s="64"/>
      <c r="K320" s="64"/>
      <c r="L320" s="64"/>
      <c r="M320" s="118"/>
      <c r="N320" s="118"/>
      <c r="O320" s="64"/>
      <c r="P320" s="30"/>
    </row>
    <row r="321" spans="5:16" s="31" customFormat="1" x14ac:dyDescent="0.2">
      <c r="E321" s="34"/>
      <c r="F321" s="34"/>
      <c r="G321" s="34"/>
      <c r="H321" s="34"/>
      <c r="I321" s="34"/>
      <c r="J321" s="64"/>
      <c r="K321" s="64"/>
      <c r="L321" s="64"/>
      <c r="M321" s="118"/>
      <c r="N321" s="118"/>
      <c r="O321" s="64"/>
      <c r="P321" s="30"/>
    </row>
    <row r="322" spans="5:16" s="31" customFormat="1" x14ac:dyDescent="0.2">
      <c r="E322" s="34"/>
      <c r="F322" s="34"/>
      <c r="G322" s="34"/>
      <c r="H322" s="34"/>
      <c r="I322" s="34"/>
      <c r="J322" s="64"/>
      <c r="K322" s="64"/>
      <c r="L322" s="64"/>
      <c r="M322" s="118"/>
      <c r="N322" s="118"/>
      <c r="O322" s="64"/>
      <c r="P322" s="30"/>
    </row>
    <row r="323" spans="5:16" s="31" customFormat="1" x14ac:dyDescent="0.2">
      <c r="E323" s="34"/>
      <c r="F323" s="34"/>
      <c r="G323" s="34"/>
      <c r="H323" s="34"/>
      <c r="I323" s="34"/>
      <c r="J323" s="64"/>
      <c r="K323" s="64"/>
      <c r="L323" s="64"/>
      <c r="M323" s="118"/>
      <c r="N323" s="118"/>
      <c r="O323" s="64"/>
      <c r="P323" s="30"/>
    </row>
    <row r="324" spans="5:16" s="31" customFormat="1" x14ac:dyDescent="0.2">
      <c r="E324" s="34"/>
      <c r="F324" s="34"/>
      <c r="G324" s="34"/>
      <c r="H324" s="34"/>
      <c r="I324" s="34"/>
      <c r="J324" s="64"/>
      <c r="K324" s="64"/>
      <c r="L324" s="64"/>
      <c r="M324" s="118"/>
      <c r="N324" s="118"/>
      <c r="O324" s="64"/>
      <c r="P324" s="30"/>
    </row>
    <row r="325" spans="5:16" s="31" customFormat="1" x14ac:dyDescent="0.2">
      <c r="E325" s="34"/>
      <c r="F325" s="34"/>
      <c r="G325" s="34"/>
      <c r="H325" s="34"/>
      <c r="I325" s="34"/>
      <c r="J325" s="64"/>
      <c r="K325" s="64"/>
      <c r="L325" s="64"/>
      <c r="M325" s="118"/>
      <c r="N325" s="118"/>
      <c r="O325" s="64"/>
      <c r="P325" s="30"/>
    </row>
    <row r="326" spans="5:16" s="31" customFormat="1" x14ac:dyDescent="0.2">
      <c r="E326" s="34"/>
      <c r="F326" s="34"/>
      <c r="G326" s="34"/>
      <c r="H326" s="34"/>
      <c r="I326" s="34"/>
      <c r="J326" s="64"/>
      <c r="K326" s="64"/>
      <c r="L326" s="64"/>
      <c r="M326" s="118"/>
      <c r="N326" s="118"/>
      <c r="O326" s="64"/>
      <c r="P326" s="30"/>
    </row>
    <row r="327" spans="5:16" s="31" customFormat="1" x14ac:dyDescent="0.2">
      <c r="E327" s="34"/>
      <c r="F327" s="34"/>
      <c r="G327" s="34"/>
      <c r="H327" s="34"/>
      <c r="I327" s="34"/>
      <c r="J327" s="64"/>
      <c r="K327" s="64"/>
      <c r="L327" s="64"/>
      <c r="M327" s="118"/>
      <c r="N327" s="118"/>
      <c r="O327" s="64"/>
      <c r="P327" s="30"/>
    </row>
    <row r="328" spans="5:16" s="31" customFormat="1" x14ac:dyDescent="0.2">
      <c r="E328" s="34"/>
      <c r="F328" s="34"/>
      <c r="G328" s="34"/>
      <c r="H328" s="34"/>
      <c r="I328" s="34"/>
      <c r="J328" s="64"/>
      <c r="K328" s="64"/>
      <c r="L328" s="64"/>
      <c r="M328" s="118"/>
      <c r="N328" s="118"/>
      <c r="O328" s="64"/>
      <c r="P328" s="30"/>
    </row>
    <row r="329" spans="5:16" s="31" customFormat="1" x14ac:dyDescent="0.2">
      <c r="E329" s="34"/>
      <c r="F329" s="34"/>
      <c r="G329" s="34"/>
      <c r="H329" s="34"/>
      <c r="I329" s="34"/>
      <c r="J329" s="64"/>
      <c r="K329" s="64"/>
      <c r="L329" s="64"/>
      <c r="M329" s="118"/>
      <c r="N329" s="118"/>
      <c r="O329" s="64"/>
      <c r="P329" s="30"/>
    </row>
    <row r="330" spans="5:16" s="31" customFormat="1" x14ac:dyDescent="0.2">
      <c r="E330" s="34"/>
      <c r="F330" s="34"/>
      <c r="G330" s="34"/>
      <c r="H330" s="34"/>
      <c r="I330" s="34"/>
      <c r="J330" s="64"/>
      <c r="K330" s="64"/>
      <c r="L330" s="64"/>
      <c r="M330" s="118"/>
      <c r="N330" s="118"/>
      <c r="O330" s="64"/>
      <c r="P330" s="30"/>
    </row>
    <row r="331" spans="5:16" s="31" customFormat="1" x14ac:dyDescent="0.2">
      <c r="E331" s="34"/>
      <c r="F331" s="34"/>
      <c r="G331" s="34"/>
      <c r="H331" s="34"/>
      <c r="I331" s="34"/>
      <c r="J331" s="64"/>
      <c r="K331" s="64"/>
      <c r="L331" s="64"/>
      <c r="M331" s="118"/>
      <c r="N331" s="118"/>
      <c r="O331" s="64"/>
      <c r="P331" s="30"/>
    </row>
    <row r="332" spans="5:16" s="31" customFormat="1" x14ac:dyDescent="0.2">
      <c r="E332" s="34"/>
      <c r="F332" s="34"/>
      <c r="G332" s="34"/>
      <c r="H332" s="34"/>
      <c r="I332" s="34"/>
      <c r="J332" s="64"/>
      <c r="K332" s="64"/>
      <c r="L332" s="64"/>
      <c r="M332" s="118"/>
      <c r="N332" s="118"/>
      <c r="O332" s="64"/>
      <c r="P332" s="30"/>
    </row>
    <row r="333" spans="5:16" s="31" customFormat="1" x14ac:dyDescent="0.2">
      <c r="E333" s="34"/>
      <c r="F333" s="34"/>
      <c r="G333" s="34"/>
      <c r="H333" s="34"/>
      <c r="I333" s="34"/>
      <c r="J333" s="64"/>
      <c r="K333" s="64"/>
      <c r="L333" s="64"/>
      <c r="M333" s="118"/>
      <c r="N333" s="118"/>
      <c r="O333" s="64"/>
      <c r="P333" s="30"/>
    </row>
    <row r="334" spans="5:16" s="31" customFormat="1" x14ac:dyDescent="0.2">
      <c r="E334" s="34"/>
      <c r="F334" s="34"/>
      <c r="G334" s="34"/>
      <c r="H334" s="34"/>
      <c r="I334" s="34"/>
      <c r="J334" s="64"/>
      <c r="K334" s="64"/>
      <c r="L334" s="64"/>
      <c r="M334" s="118"/>
      <c r="N334" s="118"/>
      <c r="O334" s="64"/>
      <c r="P334" s="30"/>
    </row>
    <row r="335" spans="5:16" s="31" customFormat="1" x14ac:dyDescent="0.2">
      <c r="E335" s="34"/>
      <c r="F335" s="34"/>
      <c r="G335" s="34"/>
      <c r="H335" s="34"/>
      <c r="I335" s="34"/>
      <c r="J335" s="64"/>
      <c r="K335" s="64"/>
      <c r="L335" s="64"/>
      <c r="M335" s="118"/>
      <c r="N335" s="118"/>
      <c r="O335" s="64"/>
      <c r="P335" s="30"/>
    </row>
    <row r="336" spans="5:16" s="31" customFormat="1" x14ac:dyDescent="0.2">
      <c r="E336" s="34"/>
      <c r="F336" s="34"/>
      <c r="G336" s="34"/>
      <c r="H336" s="34"/>
      <c r="I336" s="34"/>
      <c r="J336" s="64"/>
      <c r="K336" s="64"/>
      <c r="L336" s="64"/>
      <c r="M336" s="118"/>
      <c r="N336" s="118"/>
      <c r="O336" s="64"/>
      <c r="P336" s="30"/>
    </row>
    <row r="337" spans="5:16" s="31" customFormat="1" x14ac:dyDescent="0.2">
      <c r="E337" s="34"/>
      <c r="F337" s="34"/>
      <c r="G337" s="34"/>
      <c r="H337" s="34"/>
      <c r="I337" s="34"/>
      <c r="J337" s="64"/>
      <c r="K337" s="64"/>
      <c r="L337" s="64"/>
      <c r="M337" s="118"/>
      <c r="N337" s="118"/>
      <c r="O337" s="64"/>
      <c r="P337" s="30"/>
    </row>
    <row r="338" spans="5:16" s="31" customFormat="1" x14ac:dyDescent="0.2">
      <c r="E338" s="34"/>
      <c r="F338" s="34"/>
      <c r="G338" s="34"/>
      <c r="H338" s="34"/>
      <c r="I338" s="34"/>
      <c r="J338" s="64"/>
      <c r="K338" s="64"/>
      <c r="L338" s="64"/>
      <c r="M338" s="118"/>
      <c r="N338" s="118"/>
      <c r="O338" s="64"/>
      <c r="P338" s="30"/>
    </row>
    <row r="339" spans="5:16" s="31" customFormat="1" x14ac:dyDescent="0.2">
      <c r="E339" s="34"/>
      <c r="F339" s="34"/>
      <c r="G339" s="34"/>
      <c r="H339" s="34"/>
      <c r="I339" s="34"/>
      <c r="J339" s="64"/>
      <c r="K339" s="64"/>
      <c r="L339" s="64"/>
      <c r="M339" s="118"/>
      <c r="N339" s="118"/>
      <c r="O339" s="64"/>
      <c r="P339" s="30"/>
    </row>
    <row r="340" spans="5:16" s="31" customFormat="1" x14ac:dyDescent="0.2">
      <c r="E340" s="34"/>
      <c r="F340" s="34"/>
      <c r="G340" s="34"/>
      <c r="H340" s="34"/>
      <c r="I340" s="34"/>
      <c r="J340" s="64"/>
      <c r="K340" s="64"/>
      <c r="L340" s="64"/>
      <c r="M340" s="118"/>
      <c r="N340" s="118"/>
      <c r="O340" s="64"/>
      <c r="P340" s="30"/>
    </row>
    <row r="341" spans="5:16" s="31" customFormat="1" x14ac:dyDescent="0.2">
      <c r="E341" s="34"/>
      <c r="F341" s="34"/>
      <c r="G341" s="34"/>
      <c r="H341" s="34"/>
      <c r="I341" s="34"/>
      <c r="J341" s="64"/>
      <c r="K341" s="64"/>
      <c r="L341" s="64"/>
      <c r="M341" s="118"/>
      <c r="N341" s="118"/>
      <c r="O341" s="64"/>
      <c r="P341" s="30"/>
    </row>
    <row r="342" spans="5:16" s="31" customFormat="1" x14ac:dyDescent="0.2">
      <c r="E342" s="34"/>
      <c r="F342" s="34"/>
      <c r="G342" s="34"/>
      <c r="H342" s="34"/>
      <c r="I342" s="34"/>
      <c r="J342" s="64"/>
      <c r="K342" s="64"/>
      <c r="L342" s="64"/>
      <c r="M342" s="118"/>
      <c r="N342" s="118"/>
      <c r="O342" s="64"/>
      <c r="P342" s="30"/>
    </row>
    <row r="343" spans="5:16" s="31" customFormat="1" x14ac:dyDescent="0.2">
      <c r="E343" s="34"/>
      <c r="F343" s="34"/>
      <c r="G343" s="34"/>
      <c r="H343" s="34"/>
      <c r="I343" s="34"/>
      <c r="J343" s="64"/>
      <c r="K343" s="64"/>
      <c r="L343" s="64"/>
      <c r="M343" s="118"/>
      <c r="N343" s="118"/>
      <c r="O343" s="64"/>
      <c r="P343" s="30"/>
    </row>
    <row r="344" spans="5:16" s="31" customFormat="1" x14ac:dyDescent="0.2">
      <c r="E344" s="34"/>
      <c r="F344" s="34"/>
      <c r="G344" s="34"/>
      <c r="H344" s="34"/>
      <c r="I344" s="34"/>
      <c r="J344" s="64"/>
      <c r="K344" s="64"/>
      <c r="L344" s="64"/>
      <c r="M344" s="118"/>
      <c r="N344" s="118"/>
      <c r="O344" s="64"/>
      <c r="P344" s="30"/>
    </row>
    <row r="345" spans="5:16" s="31" customFormat="1" x14ac:dyDescent="0.2">
      <c r="E345" s="34"/>
      <c r="F345" s="34"/>
      <c r="G345" s="34"/>
      <c r="H345" s="34"/>
      <c r="I345" s="34"/>
      <c r="J345" s="64"/>
      <c r="K345" s="64"/>
      <c r="L345" s="64"/>
      <c r="M345" s="118"/>
      <c r="N345" s="118"/>
      <c r="O345" s="64"/>
      <c r="P345" s="30"/>
    </row>
    <row r="346" spans="5:16" s="31" customFormat="1" x14ac:dyDescent="0.2">
      <c r="E346" s="34"/>
      <c r="F346" s="34"/>
      <c r="G346" s="34"/>
      <c r="H346" s="34"/>
      <c r="I346" s="34"/>
      <c r="J346" s="64"/>
      <c r="K346" s="64"/>
      <c r="L346" s="64"/>
      <c r="M346" s="118"/>
      <c r="N346" s="118"/>
      <c r="O346" s="64"/>
      <c r="P346" s="30"/>
    </row>
    <row r="347" spans="5:16" s="31" customFormat="1" x14ac:dyDescent="0.2">
      <c r="E347" s="34"/>
      <c r="F347" s="34"/>
      <c r="G347" s="34"/>
      <c r="H347" s="34"/>
      <c r="I347" s="34"/>
      <c r="J347" s="64"/>
      <c r="K347" s="64"/>
      <c r="L347" s="64"/>
      <c r="M347" s="118"/>
      <c r="N347" s="118"/>
      <c r="O347" s="64"/>
      <c r="P347" s="30"/>
    </row>
    <row r="348" spans="5:16" s="31" customFormat="1" x14ac:dyDescent="0.2">
      <c r="E348" s="34"/>
      <c r="F348" s="34"/>
      <c r="G348" s="34"/>
      <c r="H348" s="34"/>
      <c r="I348" s="34"/>
      <c r="J348" s="64"/>
      <c r="K348" s="64"/>
      <c r="L348" s="64"/>
      <c r="M348" s="118"/>
      <c r="N348" s="118"/>
      <c r="O348" s="64"/>
      <c r="P348" s="30"/>
    </row>
    <row r="349" spans="5:16" s="31" customFormat="1" x14ac:dyDescent="0.2">
      <c r="E349" s="34"/>
      <c r="F349" s="34"/>
      <c r="G349" s="34"/>
      <c r="H349" s="34"/>
      <c r="I349" s="34"/>
      <c r="J349" s="64"/>
      <c r="K349" s="64"/>
      <c r="L349" s="64"/>
      <c r="M349" s="118"/>
      <c r="N349" s="118"/>
      <c r="O349" s="64"/>
      <c r="P349" s="30"/>
    </row>
    <row r="350" spans="5:16" s="31" customFormat="1" x14ac:dyDescent="0.2">
      <c r="E350" s="34"/>
      <c r="F350" s="34"/>
      <c r="G350" s="34"/>
      <c r="H350" s="34"/>
      <c r="I350" s="34"/>
      <c r="J350" s="64"/>
      <c r="K350" s="64"/>
      <c r="L350" s="64"/>
      <c r="M350" s="118"/>
      <c r="N350" s="118"/>
      <c r="O350" s="64"/>
      <c r="P350" s="30"/>
    </row>
    <row r="351" spans="5:16" s="31" customFormat="1" x14ac:dyDescent="0.2">
      <c r="E351" s="34"/>
      <c r="F351" s="34"/>
      <c r="G351" s="34"/>
      <c r="H351" s="34"/>
      <c r="I351" s="34"/>
      <c r="J351" s="64"/>
      <c r="K351" s="64"/>
      <c r="L351" s="64"/>
      <c r="M351" s="118"/>
      <c r="N351" s="118"/>
      <c r="O351" s="64"/>
      <c r="P351" s="30"/>
    </row>
    <row r="352" spans="5:16" s="31" customFormat="1" x14ac:dyDescent="0.2">
      <c r="E352" s="34"/>
      <c r="F352" s="34"/>
      <c r="G352" s="34"/>
      <c r="H352" s="34"/>
      <c r="I352" s="34"/>
      <c r="J352" s="64"/>
      <c r="K352" s="64"/>
      <c r="L352" s="64"/>
      <c r="M352" s="118"/>
      <c r="N352" s="118"/>
      <c r="O352" s="64"/>
      <c r="P352" s="30"/>
    </row>
    <row r="353" spans="5:16" s="31" customFormat="1" x14ac:dyDescent="0.2">
      <c r="E353" s="34"/>
      <c r="F353" s="34"/>
      <c r="G353" s="34"/>
      <c r="H353" s="34"/>
      <c r="I353" s="34"/>
      <c r="J353" s="64"/>
      <c r="K353" s="64"/>
      <c r="L353" s="64"/>
      <c r="M353" s="118"/>
      <c r="N353" s="118"/>
      <c r="O353" s="64"/>
      <c r="P353" s="30"/>
    </row>
    <row r="354" spans="5:16" s="31" customFormat="1" x14ac:dyDescent="0.2">
      <c r="E354" s="34"/>
      <c r="F354" s="34"/>
      <c r="G354" s="34"/>
      <c r="H354" s="34"/>
      <c r="I354" s="34"/>
      <c r="J354" s="64"/>
      <c r="K354" s="64"/>
      <c r="L354" s="64"/>
      <c r="M354" s="118"/>
      <c r="N354" s="118"/>
      <c r="O354" s="64"/>
      <c r="P354" s="30"/>
    </row>
    <row r="355" spans="5:16" s="31" customFormat="1" x14ac:dyDescent="0.2">
      <c r="E355" s="34"/>
      <c r="F355" s="34"/>
      <c r="G355" s="34"/>
      <c r="H355" s="34"/>
      <c r="I355" s="34"/>
      <c r="J355" s="64"/>
      <c r="K355" s="64"/>
      <c r="L355" s="64"/>
      <c r="M355" s="118"/>
      <c r="N355" s="118"/>
      <c r="O355" s="64"/>
      <c r="P355" s="30"/>
    </row>
    <row r="356" spans="5:16" s="31" customFormat="1" x14ac:dyDescent="0.2">
      <c r="E356" s="34"/>
      <c r="F356" s="34"/>
      <c r="G356" s="34"/>
      <c r="H356" s="34"/>
      <c r="I356" s="34"/>
      <c r="J356" s="64"/>
      <c r="K356" s="64"/>
      <c r="L356" s="64"/>
      <c r="M356" s="118"/>
      <c r="N356" s="118"/>
      <c r="O356" s="64"/>
      <c r="P356" s="30"/>
    </row>
    <row r="357" spans="5:16" s="31" customFormat="1" x14ac:dyDescent="0.2">
      <c r="E357" s="34"/>
      <c r="F357" s="34"/>
      <c r="G357" s="34"/>
      <c r="H357" s="34"/>
      <c r="I357" s="34"/>
      <c r="J357" s="64"/>
      <c r="K357" s="64"/>
      <c r="L357" s="64"/>
      <c r="M357" s="118"/>
      <c r="N357" s="118"/>
      <c r="O357" s="64"/>
      <c r="P357" s="30"/>
    </row>
    <row r="358" spans="5:16" s="31" customFormat="1" x14ac:dyDescent="0.2">
      <c r="E358" s="34"/>
      <c r="F358" s="34"/>
      <c r="G358" s="34"/>
      <c r="H358" s="34"/>
      <c r="I358" s="34"/>
      <c r="J358" s="64"/>
      <c r="K358" s="64"/>
      <c r="L358" s="64"/>
      <c r="M358" s="118"/>
      <c r="N358" s="118"/>
      <c r="O358" s="64"/>
      <c r="P358" s="30"/>
    </row>
    <row r="359" spans="5:16" s="31" customFormat="1" x14ac:dyDescent="0.2">
      <c r="E359" s="34"/>
      <c r="F359" s="34"/>
      <c r="G359" s="34"/>
      <c r="H359" s="34"/>
      <c r="I359" s="34"/>
      <c r="J359" s="64"/>
      <c r="K359" s="64"/>
      <c r="L359" s="64"/>
      <c r="M359" s="118"/>
      <c r="N359" s="118"/>
      <c r="O359" s="64"/>
      <c r="P359" s="30"/>
    </row>
    <row r="360" spans="5:16" s="31" customFormat="1" x14ac:dyDescent="0.2">
      <c r="E360" s="34"/>
      <c r="F360" s="34"/>
      <c r="G360" s="34"/>
      <c r="H360" s="34"/>
      <c r="I360" s="34"/>
      <c r="J360" s="64"/>
      <c r="K360" s="64"/>
      <c r="L360" s="64"/>
      <c r="M360" s="118"/>
      <c r="N360" s="118"/>
      <c r="O360" s="64"/>
      <c r="P360" s="30"/>
    </row>
    <row r="361" spans="5:16" s="31" customFormat="1" x14ac:dyDescent="0.2">
      <c r="E361" s="34"/>
      <c r="F361" s="34"/>
      <c r="G361" s="34"/>
      <c r="H361" s="34"/>
      <c r="I361" s="34"/>
      <c r="J361" s="64"/>
      <c r="K361" s="64"/>
      <c r="L361" s="64"/>
      <c r="M361" s="118"/>
      <c r="N361" s="118"/>
      <c r="O361" s="64"/>
      <c r="P361" s="30"/>
    </row>
    <row r="362" spans="5:16" s="31" customFormat="1" x14ac:dyDescent="0.2">
      <c r="E362" s="34"/>
      <c r="F362" s="34"/>
      <c r="G362" s="34"/>
      <c r="H362" s="34"/>
      <c r="I362" s="34"/>
      <c r="J362" s="64"/>
      <c r="K362" s="64"/>
      <c r="L362" s="64"/>
      <c r="M362" s="118"/>
      <c r="N362" s="118"/>
      <c r="O362" s="64"/>
      <c r="P362" s="30"/>
    </row>
    <row r="363" spans="5:16" s="31" customFormat="1" x14ac:dyDescent="0.2">
      <c r="E363" s="34"/>
      <c r="F363" s="34"/>
      <c r="G363" s="34"/>
      <c r="H363" s="34"/>
      <c r="I363" s="34"/>
      <c r="J363" s="64"/>
      <c r="K363" s="64"/>
      <c r="L363" s="64"/>
      <c r="M363" s="118"/>
      <c r="N363" s="118"/>
      <c r="O363" s="64"/>
      <c r="P363" s="30"/>
    </row>
    <row r="364" spans="5:16" s="31" customFormat="1" x14ac:dyDescent="0.2">
      <c r="E364" s="34"/>
      <c r="F364" s="34"/>
      <c r="G364" s="34"/>
      <c r="H364" s="34"/>
      <c r="I364" s="34"/>
      <c r="J364" s="64"/>
      <c r="K364" s="64"/>
      <c r="L364" s="64"/>
      <c r="M364" s="118"/>
      <c r="N364" s="118"/>
      <c r="O364" s="64"/>
      <c r="P364" s="30"/>
    </row>
    <row r="365" spans="5:16" s="31" customFormat="1" x14ac:dyDescent="0.2">
      <c r="E365" s="34"/>
      <c r="F365" s="34"/>
      <c r="G365" s="34"/>
      <c r="H365" s="34"/>
      <c r="I365" s="34"/>
      <c r="J365" s="64"/>
      <c r="K365" s="64"/>
      <c r="L365" s="64"/>
      <c r="M365" s="118"/>
      <c r="N365" s="118"/>
      <c r="O365" s="64"/>
      <c r="P365" s="30"/>
    </row>
    <row r="366" spans="5:16" s="31" customFormat="1" x14ac:dyDescent="0.2">
      <c r="E366" s="34"/>
      <c r="F366" s="34"/>
      <c r="G366" s="34"/>
      <c r="H366" s="34"/>
      <c r="I366" s="34"/>
      <c r="J366" s="64"/>
      <c r="K366" s="64"/>
      <c r="L366" s="64"/>
      <c r="M366" s="118"/>
      <c r="N366" s="118"/>
      <c r="O366" s="64"/>
      <c r="P366" s="30"/>
    </row>
    <row r="367" spans="5:16" s="31" customFormat="1" x14ac:dyDescent="0.2">
      <c r="E367" s="34"/>
      <c r="F367" s="34"/>
      <c r="G367" s="34"/>
      <c r="H367" s="34"/>
      <c r="I367" s="34"/>
      <c r="J367" s="64"/>
      <c r="K367" s="64"/>
      <c r="L367" s="64"/>
      <c r="M367" s="118"/>
      <c r="N367" s="118"/>
      <c r="O367" s="64"/>
      <c r="P367" s="30"/>
    </row>
    <row r="368" spans="5:16" s="31" customFormat="1" x14ac:dyDescent="0.2">
      <c r="E368" s="34"/>
      <c r="F368" s="34"/>
      <c r="G368" s="34"/>
      <c r="H368" s="34"/>
      <c r="I368" s="34"/>
      <c r="J368" s="64"/>
      <c r="K368" s="64"/>
      <c r="L368" s="64"/>
      <c r="M368" s="118"/>
      <c r="N368" s="118"/>
      <c r="O368" s="64"/>
      <c r="P368" s="30"/>
    </row>
    <row r="369" spans="5:16" s="31" customFormat="1" x14ac:dyDescent="0.2">
      <c r="E369" s="34"/>
      <c r="F369" s="34"/>
      <c r="G369" s="34"/>
      <c r="H369" s="34"/>
      <c r="I369" s="34"/>
      <c r="J369" s="64"/>
      <c r="K369" s="64"/>
      <c r="L369" s="64"/>
      <c r="M369" s="118"/>
      <c r="N369" s="118"/>
      <c r="O369" s="64"/>
      <c r="P369" s="30"/>
    </row>
    <row r="370" spans="5:16" s="31" customFormat="1" x14ac:dyDescent="0.2">
      <c r="E370" s="34"/>
      <c r="F370" s="34"/>
      <c r="G370" s="34"/>
      <c r="H370" s="34"/>
      <c r="I370" s="34"/>
      <c r="J370" s="64"/>
      <c r="K370" s="64"/>
      <c r="L370" s="64"/>
      <c r="M370" s="118"/>
      <c r="N370" s="118"/>
      <c r="O370" s="64"/>
      <c r="P370" s="30"/>
    </row>
    <row r="371" spans="5:16" s="31" customFormat="1" x14ac:dyDescent="0.2">
      <c r="E371" s="34"/>
      <c r="F371" s="34"/>
      <c r="G371" s="34"/>
      <c r="H371" s="34"/>
      <c r="I371" s="34"/>
      <c r="J371" s="64"/>
      <c r="K371" s="64"/>
      <c r="L371" s="64"/>
      <c r="M371" s="118"/>
      <c r="N371" s="118"/>
      <c r="O371" s="64"/>
      <c r="P371" s="30"/>
    </row>
    <row r="372" spans="5:16" s="31" customFormat="1" x14ac:dyDescent="0.2">
      <c r="E372" s="34"/>
      <c r="F372" s="34"/>
      <c r="G372" s="34"/>
      <c r="H372" s="34"/>
      <c r="I372" s="34"/>
      <c r="J372" s="64"/>
      <c r="K372" s="64"/>
      <c r="L372" s="64"/>
      <c r="M372" s="118"/>
      <c r="N372" s="118"/>
      <c r="O372" s="64"/>
      <c r="P372" s="30"/>
    </row>
    <row r="373" spans="5:16" s="31" customFormat="1" x14ac:dyDescent="0.2">
      <c r="E373" s="34"/>
      <c r="F373" s="34"/>
      <c r="G373" s="34"/>
      <c r="H373" s="34"/>
      <c r="I373" s="34"/>
      <c r="J373" s="64"/>
      <c r="K373" s="64"/>
      <c r="L373" s="64"/>
      <c r="M373" s="118"/>
      <c r="N373" s="118"/>
      <c r="O373" s="64"/>
      <c r="P373" s="30"/>
    </row>
    <row r="374" spans="5:16" s="31" customFormat="1" x14ac:dyDescent="0.2">
      <c r="E374" s="34"/>
      <c r="F374" s="34"/>
      <c r="G374" s="34"/>
      <c r="H374" s="34"/>
      <c r="I374" s="34"/>
      <c r="J374" s="64"/>
      <c r="K374" s="64"/>
      <c r="L374" s="64"/>
      <c r="M374" s="118"/>
      <c r="N374" s="118"/>
      <c r="O374" s="64"/>
      <c r="P374" s="30"/>
    </row>
    <row r="375" spans="5:16" s="31" customFormat="1" x14ac:dyDescent="0.2">
      <c r="E375" s="34"/>
      <c r="F375" s="34"/>
      <c r="G375" s="34"/>
      <c r="H375" s="34"/>
      <c r="I375" s="34"/>
      <c r="J375" s="64"/>
      <c r="K375" s="64"/>
      <c r="L375" s="64"/>
      <c r="M375" s="118"/>
      <c r="N375" s="118"/>
      <c r="O375" s="64"/>
      <c r="P375" s="30"/>
    </row>
    <row r="376" spans="5:16" s="31" customFormat="1" x14ac:dyDescent="0.2">
      <c r="E376" s="34"/>
      <c r="F376" s="34"/>
      <c r="G376" s="34"/>
      <c r="H376" s="34"/>
      <c r="I376" s="34"/>
      <c r="J376" s="64"/>
      <c r="K376" s="64"/>
      <c r="L376" s="64"/>
      <c r="M376" s="118"/>
      <c r="N376" s="118"/>
      <c r="O376" s="64"/>
      <c r="P376" s="30"/>
    </row>
    <row r="377" spans="5:16" s="31" customFormat="1" x14ac:dyDescent="0.2">
      <c r="E377" s="34"/>
      <c r="F377" s="34"/>
      <c r="G377" s="34"/>
      <c r="H377" s="34"/>
      <c r="I377" s="34"/>
      <c r="J377" s="64"/>
      <c r="K377" s="64"/>
      <c r="L377" s="64"/>
      <c r="M377" s="118"/>
      <c r="N377" s="118"/>
      <c r="O377" s="64"/>
      <c r="P377" s="30"/>
    </row>
    <row r="378" spans="5:16" s="31" customFormat="1" x14ac:dyDescent="0.2">
      <c r="E378" s="34"/>
      <c r="F378" s="34"/>
      <c r="G378" s="34"/>
      <c r="H378" s="34"/>
      <c r="I378" s="34"/>
      <c r="J378" s="64"/>
      <c r="K378" s="64"/>
      <c r="L378" s="64"/>
      <c r="M378" s="118"/>
      <c r="N378" s="118"/>
      <c r="O378" s="64"/>
      <c r="P378" s="30"/>
    </row>
    <row r="379" spans="5:16" s="31" customFormat="1" x14ac:dyDescent="0.2">
      <c r="E379" s="34"/>
      <c r="F379" s="34"/>
      <c r="G379" s="34"/>
      <c r="H379" s="34"/>
      <c r="I379" s="34"/>
      <c r="J379" s="64"/>
      <c r="K379" s="64"/>
      <c r="L379" s="64"/>
      <c r="M379" s="118"/>
      <c r="N379" s="118"/>
      <c r="O379" s="64"/>
      <c r="P379" s="30"/>
    </row>
    <row r="380" spans="5:16" s="31" customFormat="1" x14ac:dyDescent="0.2">
      <c r="E380" s="34"/>
      <c r="F380" s="34"/>
      <c r="G380" s="34"/>
      <c r="H380" s="34"/>
      <c r="I380" s="34"/>
      <c r="J380" s="64"/>
      <c r="K380" s="64"/>
      <c r="L380" s="64"/>
      <c r="M380" s="118"/>
      <c r="N380" s="118"/>
      <c r="O380" s="64"/>
      <c r="P380" s="30"/>
    </row>
    <row r="381" spans="5:16" s="31" customFormat="1" x14ac:dyDescent="0.2">
      <c r="E381" s="34"/>
      <c r="F381" s="34"/>
      <c r="G381" s="34"/>
      <c r="H381" s="34"/>
      <c r="I381" s="34"/>
      <c r="J381" s="64"/>
      <c r="K381" s="64"/>
      <c r="L381" s="64"/>
      <c r="M381" s="118"/>
      <c r="N381" s="118"/>
      <c r="O381" s="64"/>
      <c r="P381" s="30"/>
    </row>
    <row r="382" spans="5:16" s="31" customFormat="1" x14ac:dyDescent="0.2">
      <c r="E382" s="34"/>
      <c r="F382" s="34"/>
      <c r="G382" s="34"/>
      <c r="H382" s="34"/>
      <c r="I382" s="34"/>
      <c r="J382" s="64"/>
      <c r="K382" s="64"/>
      <c r="L382" s="64"/>
      <c r="M382" s="118"/>
      <c r="N382" s="118"/>
      <c r="O382" s="64"/>
      <c r="P382" s="30"/>
    </row>
    <row r="383" spans="5:16" s="31" customFormat="1" x14ac:dyDescent="0.2">
      <c r="E383" s="34"/>
      <c r="F383" s="34"/>
      <c r="G383" s="34"/>
      <c r="H383" s="34"/>
      <c r="I383" s="34"/>
      <c r="J383" s="64"/>
      <c r="K383" s="64"/>
      <c r="L383" s="64"/>
      <c r="M383" s="118"/>
      <c r="N383" s="118"/>
      <c r="O383" s="64"/>
      <c r="P383" s="30"/>
    </row>
    <row r="384" spans="5:16" s="31" customFormat="1" x14ac:dyDescent="0.2">
      <c r="E384" s="34"/>
      <c r="F384" s="34"/>
      <c r="G384" s="34"/>
      <c r="H384" s="34"/>
      <c r="I384" s="34"/>
      <c r="J384" s="64"/>
      <c r="K384" s="64"/>
      <c r="L384" s="64"/>
      <c r="M384" s="118"/>
      <c r="N384" s="118"/>
      <c r="O384" s="64"/>
      <c r="P384" s="30"/>
    </row>
    <row r="385" spans="5:16" s="31" customFormat="1" x14ac:dyDescent="0.2">
      <c r="E385" s="34"/>
      <c r="F385" s="34"/>
      <c r="G385" s="34"/>
      <c r="H385" s="34"/>
      <c r="I385" s="34"/>
      <c r="J385" s="64"/>
      <c r="K385" s="64"/>
      <c r="L385" s="64"/>
      <c r="M385" s="118"/>
      <c r="N385" s="118"/>
      <c r="O385" s="64"/>
      <c r="P385" s="30"/>
    </row>
    <row r="386" spans="5:16" s="31" customFormat="1" x14ac:dyDescent="0.2">
      <c r="E386" s="34"/>
      <c r="F386" s="34"/>
      <c r="G386" s="34"/>
      <c r="H386" s="34"/>
      <c r="I386" s="34"/>
      <c r="J386" s="64"/>
      <c r="K386" s="64"/>
      <c r="L386" s="64"/>
      <c r="M386" s="118"/>
      <c r="N386" s="118"/>
      <c r="O386" s="64"/>
      <c r="P386" s="30"/>
    </row>
    <row r="387" spans="5:16" s="31" customFormat="1" x14ac:dyDescent="0.2">
      <c r="E387" s="34"/>
      <c r="F387" s="34"/>
      <c r="G387" s="34"/>
      <c r="H387" s="34"/>
      <c r="I387" s="34"/>
      <c r="J387" s="64"/>
      <c r="K387" s="64"/>
      <c r="L387" s="64"/>
      <c r="M387" s="118"/>
      <c r="N387" s="118"/>
      <c r="O387" s="64"/>
      <c r="P387" s="30"/>
    </row>
    <row r="388" spans="5:16" s="31" customFormat="1" x14ac:dyDescent="0.2">
      <c r="E388" s="34"/>
      <c r="F388" s="34"/>
      <c r="G388" s="34"/>
      <c r="H388" s="34"/>
      <c r="I388" s="34"/>
      <c r="J388" s="64"/>
      <c r="K388" s="64"/>
      <c r="L388" s="64"/>
      <c r="M388" s="118"/>
      <c r="N388" s="118"/>
      <c r="O388" s="64"/>
      <c r="P388" s="30"/>
    </row>
    <row r="389" spans="5:16" s="31" customFormat="1" x14ac:dyDescent="0.2">
      <c r="E389" s="34"/>
      <c r="F389" s="34"/>
      <c r="G389" s="34"/>
      <c r="H389" s="34"/>
      <c r="I389" s="34"/>
      <c r="J389" s="64"/>
      <c r="K389" s="64"/>
      <c r="L389" s="64"/>
      <c r="M389" s="118"/>
      <c r="N389" s="118"/>
      <c r="O389" s="64"/>
      <c r="P389" s="30"/>
    </row>
    <row r="390" spans="5:16" s="31" customFormat="1" x14ac:dyDescent="0.2">
      <c r="E390" s="34"/>
      <c r="F390" s="34"/>
      <c r="G390" s="34"/>
      <c r="H390" s="34"/>
      <c r="I390" s="34"/>
      <c r="J390" s="64"/>
      <c r="K390" s="64"/>
      <c r="L390" s="64"/>
      <c r="M390" s="118"/>
      <c r="N390" s="118"/>
      <c r="O390" s="64"/>
      <c r="P390" s="30"/>
    </row>
    <row r="391" spans="5:16" s="31" customFormat="1" x14ac:dyDescent="0.2">
      <c r="E391" s="34"/>
      <c r="F391" s="34"/>
      <c r="G391" s="34"/>
      <c r="H391" s="34"/>
      <c r="I391" s="34"/>
      <c r="J391" s="64"/>
      <c r="K391" s="64"/>
      <c r="L391" s="64"/>
      <c r="M391" s="118"/>
      <c r="N391" s="118"/>
      <c r="O391" s="64"/>
      <c r="P391" s="30"/>
    </row>
    <row r="392" spans="5:16" s="31" customFormat="1" x14ac:dyDescent="0.2">
      <c r="E392" s="34"/>
      <c r="F392" s="34"/>
      <c r="G392" s="34"/>
      <c r="H392" s="34"/>
      <c r="I392" s="34"/>
      <c r="J392" s="64"/>
      <c r="K392" s="64"/>
      <c r="L392" s="64"/>
      <c r="M392" s="118"/>
      <c r="N392" s="118"/>
      <c r="O392" s="64"/>
      <c r="P392" s="30"/>
    </row>
    <row r="393" spans="5:16" s="31" customFormat="1" x14ac:dyDescent="0.2">
      <c r="E393" s="34"/>
      <c r="F393" s="34"/>
      <c r="G393" s="34"/>
      <c r="H393" s="34"/>
      <c r="I393" s="34"/>
      <c r="J393" s="64"/>
      <c r="K393" s="64"/>
      <c r="L393" s="64"/>
      <c r="M393" s="118"/>
      <c r="N393" s="118"/>
      <c r="O393" s="64"/>
      <c r="P393" s="30"/>
    </row>
  </sheetData>
  <mergeCells count="12">
    <mergeCell ref="A152:B152"/>
    <mergeCell ref="A153:B153"/>
    <mergeCell ref="A154:B154"/>
    <mergeCell ref="A155:B155"/>
    <mergeCell ref="A160:D160"/>
    <mergeCell ref="A161:D177"/>
    <mergeCell ref="B1:D2"/>
    <mergeCell ref="B7:D7"/>
    <mergeCell ref="F7:O7"/>
    <mergeCell ref="B104:D104"/>
    <mergeCell ref="F104:O104"/>
    <mergeCell ref="A150:D150"/>
  </mergeCells>
  <pageMargins left="0.36" right="0.38" top="0.62" bottom="0.35" header="0.5" footer="0.22"/>
  <pageSetup scale="20" orientation="landscape" horizontalDpi="300" verticalDpi="300" r:id="rId1"/>
  <headerFooter alignWithMargins="0">
    <oddFooter>&amp;L&amp;F&amp;C&amp;P&amp;R&amp;D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731D1-E0F8-4D28-AD22-93535D44D24D}">
  <dimension ref="A1:H246"/>
  <sheetViews>
    <sheetView workbookViewId="0">
      <selection activeCell="F4" sqref="F4"/>
    </sheetView>
  </sheetViews>
  <sheetFormatPr defaultRowHeight="12.75" x14ac:dyDescent="0.2"/>
  <cols>
    <col min="1" max="1" width="5" style="30" customWidth="1"/>
    <col min="2" max="2" width="29" style="30" bestFit="1" customWidth="1"/>
    <col min="3" max="3" width="14.42578125" style="30" bestFit="1" customWidth="1"/>
    <col min="4" max="4" width="24.5703125" style="30" customWidth="1"/>
    <col min="5" max="5" width="18.5703125" style="30" customWidth="1"/>
    <col min="6" max="6" width="11" style="30" customWidth="1"/>
    <col min="7" max="7" width="10" style="30" bestFit="1" customWidth="1"/>
    <col min="8" max="8" width="11" style="30" bestFit="1" customWidth="1"/>
  </cols>
  <sheetData>
    <row r="1" spans="1:8" ht="13.5" thickBot="1" x14ac:dyDescent="0.25"/>
    <row r="2" spans="1:8" ht="18.75" thickBot="1" x14ac:dyDescent="0.3">
      <c r="A2" s="215" t="s">
        <v>1</v>
      </c>
      <c r="B2" s="216"/>
      <c r="C2" s="216"/>
      <c r="D2" s="216"/>
      <c r="E2" s="216"/>
      <c r="F2" s="216"/>
      <c r="G2" s="216"/>
      <c r="H2" s="216"/>
    </row>
    <row r="3" spans="1:8" ht="13.5" thickBot="1" x14ac:dyDescent="0.25">
      <c r="A3" s="47"/>
      <c r="B3" s="46" t="s">
        <v>56</v>
      </c>
      <c r="C3" s="46" t="s">
        <v>57</v>
      </c>
      <c r="D3" s="17" t="s">
        <v>58</v>
      </c>
      <c r="E3" s="18" t="s">
        <v>59</v>
      </c>
      <c r="F3" s="18" t="s">
        <v>60</v>
      </c>
      <c r="G3" s="19" t="s">
        <v>61</v>
      </c>
      <c r="H3" s="19" t="s">
        <v>62</v>
      </c>
    </row>
    <row r="4" spans="1:8" x14ac:dyDescent="0.2">
      <c r="A4" s="27">
        <v>1</v>
      </c>
      <c r="B4" s="51"/>
      <c r="C4" s="54"/>
      <c r="D4" s="55"/>
      <c r="E4" s="52"/>
      <c r="F4" s="52"/>
      <c r="G4" s="53"/>
      <c r="H4" s="53"/>
    </row>
    <row r="5" spans="1:8" x14ac:dyDescent="0.2">
      <c r="A5" s="27">
        <v>2</v>
      </c>
      <c r="B5" s="51"/>
      <c r="C5" s="54"/>
      <c r="D5" s="55"/>
      <c r="E5" s="52"/>
      <c r="F5" s="52"/>
      <c r="G5" s="53"/>
      <c r="H5" s="53"/>
    </row>
    <row r="6" spans="1:8" x14ac:dyDescent="0.2">
      <c r="A6" s="27">
        <v>3</v>
      </c>
      <c r="B6" s="51"/>
      <c r="C6" s="54"/>
      <c r="D6" s="55"/>
      <c r="E6" s="52"/>
      <c r="F6" s="52"/>
      <c r="G6" s="53"/>
      <c r="H6" s="53"/>
    </row>
    <row r="7" spans="1:8" x14ac:dyDescent="0.2">
      <c r="A7" s="27">
        <v>4</v>
      </c>
      <c r="B7" s="51"/>
      <c r="C7" s="54"/>
      <c r="D7" s="55"/>
      <c r="E7" s="52"/>
      <c r="F7" s="52"/>
      <c r="G7" s="53"/>
      <c r="H7" s="53"/>
    </row>
    <row r="8" spans="1:8" x14ac:dyDescent="0.2">
      <c r="A8" s="27">
        <v>5</v>
      </c>
      <c r="B8" s="51"/>
      <c r="C8" s="54"/>
      <c r="D8" s="55"/>
      <c r="E8" s="52"/>
      <c r="F8" s="52"/>
      <c r="G8" s="53"/>
      <c r="H8" s="53"/>
    </row>
    <row r="9" spans="1:8" x14ac:dyDescent="0.2">
      <c r="A9" s="27">
        <v>6</v>
      </c>
      <c r="B9" s="51"/>
      <c r="C9" s="54"/>
      <c r="D9" s="55"/>
      <c r="E9" s="52"/>
      <c r="F9" s="52"/>
      <c r="G9" s="53"/>
      <c r="H9" s="53"/>
    </row>
    <row r="10" spans="1:8" x14ac:dyDescent="0.2">
      <c r="A10" s="27">
        <v>7</v>
      </c>
      <c r="B10" s="51"/>
      <c r="C10" s="54"/>
      <c r="D10" s="55"/>
      <c r="E10" s="52"/>
      <c r="F10" s="52"/>
      <c r="G10" s="53"/>
      <c r="H10" s="53"/>
    </row>
    <row r="11" spans="1:8" x14ac:dyDescent="0.2">
      <c r="A11" s="27">
        <v>8</v>
      </c>
      <c r="B11" s="51"/>
      <c r="C11" s="54"/>
      <c r="D11" s="55"/>
      <c r="E11" s="52"/>
      <c r="F11" s="52"/>
      <c r="G11" s="53"/>
      <c r="H11" s="53"/>
    </row>
    <row r="12" spans="1:8" x14ac:dyDescent="0.2">
      <c r="A12" s="27">
        <v>9</v>
      </c>
      <c r="B12" s="51"/>
      <c r="C12" s="54"/>
      <c r="D12" s="55"/>
      <c r="E12" s="52"/>
      <c r="F12" s="52"/>
      <c r="G12" s="53"/>
      <c r="H12" s="53"/>
    </row>
    <row r="13" spans="1:8" x14ac:dyDescent="0.2">
      <c r="A13" s="27">
        <v>10</v>
      </c>
      <c r="B13" s="51"/>
      <c r="C13" s="54"/>
      <c r="D13" s="55"/>
      <c r="E13" s="52"/>
      <c r="F13" s="52"/>
      <c r="G13" s="53"/>
      <c r="H13" s="53"/>
    </row>
    <row r="14" spans="1:8" x14ac:dyDescent="0.2">
      <c r="A14" s="27">
        <v>11</v>
      </c>
      <c r="B14" s="51"/>
      <c r="C14" s="54"/>
      <c r="D14" s="55"/>
      <c r="E14" s="52"/>
      <c r="F14" s="52"/>
      <c r="G14" s="53"/>
      <c r="H14" s="53"/>
    </row>
    <row r="15" spans="1:8" x14ac:dyDescent="0.2">
      <c r="A15" s="27">
        <v>12</v>
      </c>
      <c r="B15" s="51"/>
      <c r="C15" s="54"/>
      <c r="D15" s="55"/>
      <c r="E15" s="52"/>
      <c r="F15" s="52"/>
      <c r="G15" s="53"/>
      <c r="H15" s="53"/>
    </row>
    <row r="16" spans="1:8" x14ac:dyDescent="0.2">
      <c r="A16" s="27">
        <v>13</v>
      </c>
      <c r="B16" s="51"/>
      <c r="C16" s="54"/>
      <c r="D16" s="55"/>
      <c r="E16" s="52"/>
      <c r="F16" s="52"/>
      <c r="G16" s="53"/>
      <c r="H16" s="53"/>
    </row>
    <row r="17" spans="1:8" x14ac:dyDescent="0.2">
      <c r="A17" s="27">
        <v>14</v>
      </c>
      <c r="B17" s="51"/>
      <c r="C17" s="54"/>
      <c r="D17" s="55"/>
      <c r="E17" s="52"/>
      <c r="F17" s="52"/>
      <c r="G17" s="53"/>
      <c r="H17" s="53"/>
    </row>
    <row r="18" spans="1:8" x14ac:dyDescent="0.2">
      <c r="A18" s="27">
        <v>15</v>
      </c>
      <c r="B18" s="51"/>
      <c r="C18" s="54"/>
      <c r="D18" s="55"/>
      <c r="E18" s="52"/>
      <c r="F18" s="52"/>
      <c r="G18" s="53"/>
      <c r="H18" s="53"/>
    </row>
    <row r="19" spans="1:8" x14ac:dyDescent="0.2">
      <c r="A19" s="27">
        <v>16</v>
      </c>
      <c r="B19" s="51"/>
      <c r="C19" s="54"/>
      <c r="D19" s="55"/>
      <c r="E19" s="52"/>
      <c r="F19" s="52"/>
      <c r="G19" s="53"/>
      <c r="H19" s="53"/>
    </row>
    <row r="20" spans="1:8" x14ac:dyDescent="0.2">
      <c r="A20" s="27">
        <v>17</v>
      </c>
      <c r="B20" s="51"/>
      <c r="C20" s="54"/>
      <c r="D20" s="55"/>
      <c r="E20" s="52"/>
      <c r="F20" s="52"/>
      <c r="G20" s="53"/>
      <c r="H20" s="53"/>
    </row>
    <row r="21" spans="1:8" x14ac:dyDescent="0.2">
      <c r="A21" s="27">
        <v>18</v>
      </c>
      <c r="B21" s="51"/>
      <c r="C21" s="54"/>
      <c r="D21" s="55"/>
      <c r="E21" s="52"/>
      <c r="F21" s="52"/>
      <c r="G21" s="53"/>
      <c r="H21" s="53"/>
    </row>
    <row r="22" spans="1:8" x14ac:dyDescent="0.2">
      <c r="A22" s="27">
        <v>19</v>
      </c>
      <c r="B22" s="51"/>
      <c r="C22" s="54"/>
      <c r="D22" s="55"/>
      <c r="E22" s="52"/>
      <c r="F22" s="52"/>
      <c r="G22" s="53"/>
      <c r="H22" s="53"/>
    </row>
    <row r="23" spans="1:8" x14ac:dyDescent="0.2">
      <c r="A23" s="27">
        <v>20</v>
      </c>
      <c r="B23" s="51"/>
      <c r="C23" s="54"/>
      <c r="D23" s="55"/>
      <c r="E23" s="52"/>
      <c r="F23" s="52"/>
      <c r="G23" s="53"/>
      <c r="H23" s="53"/>
    </row>
    <row r="24" spans="1:8" x14ac:dyDescent="0.2">
      <c r="A24" s="27">
        <v>21</v>
      </c>
      <c r="B24" s="51"/>
      <c r="C24" s="54"/>
      <c r="D24" s="55"/>
      <c r="E24" s="52"/>
      <c r="F24" s="52"/>
      <c r="G24" s="53"/>
      <c r="H24" s="53"/>
    </row>
    <row r="25" spans="1:8" x14ac:dyDescent="0.2">
      <c r="A25" s="27">
        <v>22</v>
      </c>
      <c r="B25" s="51"/>
      <c r="C25" s="54"/>
      <c r="D25" s="55"/>
      <c r="E25" s="52"/>
      <c r="F25" s="52"/>
      <c r="G25" s="53"/>
      <c r="H25" s="53"/>
    </row>
    <row r="26" spans="1:8" x14ac:dyDescent="0.2">
      <c r="A26" s="27">
        <v>23</v>
      </c>
      <c r="B26" s="51"/>
      <c r="C26" s="54"/>
      <c r="D26" s="55"/>
      <c r="E26" s="52"/>
      <c r="F26" s="52"/>
      <c r="G26" s="53"/>
      <c r="H26" s="53"/>
    </row>
    <row r="27" spans="1:8" x14ac:dyDescent="0.2">
      <c r="A27" s="27">
        <v>24</v>
      </c>
      <c r="B27" s="51"/>
      <c r="C27" s="54"/>
      <c r="D27" s="55"/>
      <c r="E27" s="52"/>
      <c r="F27" s="52"/>
      <c r="G27" s="53"/>
      <c r="H27" s="53"/>
    </row>
    <row r="28" spans="1:8" x14ac:dyDescent="0.2">
      <c r="A28" s="27">
        <v>25</v>
      </c>
      <c r="B28" s="51"/>
      <c r="C28" s="54"/>
      <c r="D28" s="55"/>
      <c r="E28" s="52"/>
      <c r="F28" s="52"/>
      <c r="G28" s="53"/>
      <c r="H28" s="53"/>
    </row>
    <row r="29" spans="1:8" x14ac:dyDescent="0.2">
      <c r="A29" s="27">
        <v>26</v>
      </c>
      <c r="B29" s="51"/>
      <c r="C29" s="54"/>
      <c r="D29" s="55"/>
      <c r="E29" s="56"/>
      <c r="F29" s="56"/>
      <c r="G29" s="57"/>
      <c r="H29" s="57"/>
    </row>
    <row r="30" spans="1:8" x14ac:dyDescent="0.2">
      <c r="A30" s="27">
        <v>27</v>
      </c>
      <c r="B30" s="51"/>
      <c r="C30" s="54"/>
      <c r="D30" s="55"/>
      <c r="E30" s="56"/>
      <c r="F30" s="56"/>
      <c r="G30" s="57"/>
      <c r="H30" s="57"/>
    </row>
    <row r="31" spans="1:8" x14ac:dyDescent="0.2">
      <c r="A31" s="27">
        <v>28</v>
      </c>
      <c r="B31" s="51"/>
      <c r="C31" s="54"/>
      <c r="D31" s="55"/>
      <c r="E31" s="56"/>
      <c r="F31" s="56"/>
      <c r="G31" s="57"/>
      <c r="H31" s="57"/>
    </row>
    <row r="32" spans="1:8" x14ac:dyDescent="0.2">
      <c r="A32" s="27">
        <v>29</v>
      </c>
      <c r="B32" s="51"/>
      <c r="C32" s="54"/>
      <c r="D32" s="55"/>
      <c r="E32" s="56"/>
      <c r="F32" s="56"/>
      <c r="G32" s="57"/>
      <c r="H32" s="57"/>
    </row>
    <row r="33" spans="1:8" x14ac:dyDescent="0.2">
      <c r="A33" s="27">
        <v>30</v>
      </c>
      <c r="B33" s="51"/>
      <c r="C33" s="54"/>
      <c r="D33" s="58"/>
      <c r="E33" s="14"/>
      <c r="F33" s="14"/>
      <c r="G33" s="59"/>
      <c r="H33" s="59"/>
    </row>
    <row r="34" spans="1:8" x14ac:dyDescent="0.2">
      <c r="A34" s="27">
        <v>31</v>
      </c>
      <c r="B34" s="51"/>
      <c r="C34" s="54"/>
      <c r="D34" s="58"/>
      <c r="E34" s="14"/>
      <c r="F34" s="14"/>
      <c r="G34" s="59"/>
      <c r="H34" s="59"/>
    </row>
    <row r="35" spans="1:8" x14ac:dyDescent="0.2">
      <c r="A35" s="27">
        <v>32</v>
      </c>
      <c r="B35" s="51"/>
      <c r="C35" s="54"/>
      <c r="D35" s="58"/>
      <c r="E35" s="14"/>
      <c r="F35" s="14"/>
      <c r="G35" s="59"/>
      <c r="H35" s="59"/>
    </row>
    <row r="36" spans="1:8" x14ac:dyDescent="0.2">
      <c r="A36" s="27">
        <v>33</v>
      </c>
      <c r="B36" s="51"/>
      <c r="C36" s="54"/>
      <c r="D36" s="58"/>
      <c r="E36" s="14"/>
      <c r="F36" s="14"/>
      <c r="G36" s="59"/>
      <c r="H36" s="59"/>
    </row>
    <row r="37" spans="1:8" x14ac:dyDescent="0.2">
      <c r="A37" s="27">
        <v>34</v>
      </c>
      <c r="B37" s="51"/>
      <c r="C37" s="54"/>
      <c r="D37" s="58"/>
      <c r="E37" s="14"/>
      <c r="F37" s="14"/>
      <c r="G37" s="59"/>
      <c r="H37" s="59"/>
    </row>
    <row r="38" spans="1:8" x14ac:dyDescent="0.2">
      <c r="A38" s="27">
        <v>35</v>
      </c>
      <c r="B38" s="51"/>
      <c r="C38" s="54"/>
      <c r="D38" s="58"/>
      <c r="E38" s="14"/>
      <c r="F38" s="14"/>
      <c r="G38" s="59"/>
      <c r="H38" s="59"/>
    </row>
    <row r="39" spans="1:8" x14ac:dyDescent="0.2">
      <c r="A39" s="27">
        <v>36</v>
      </c>
      <c r="B39" s="51"/>
      <c r="C39" s="54"/>
      <c r="D39" s="58"/>
      <c r="E39" s="14"/>
      <c r="F39" s="14"/>
      <c r="G39" s="59"/>
      <c r="H39" s="59"/>
    </row>
    <row r="40" spans="1:8" x14ac:dyDescent="0.2">
      <c r="A40" s="27">
        <v>37</v>
      </c>
      <c r="B40" s="51"/>
      <c r="C40" s="54"/>
      <c r="D40" s="58"/>
      <c r="E40" s="14"/>
      <c r="F40" s="14"/>
      <c r="G40" s="59"/>
      <c r="H40" s="59"/>
    </row>
    <row r="41" spans="1:8" x14ac:dyDescent="0.2">
      <c r="A41" s="27">
        <v>38</v>
      </c>
      <c r="B41" s="51"/>
      <c r="C41" s="54"/>
      <c r="D41" s="58"/>
      <c r="E41" s="14"/>
      <c r="F41" s="14"/>
      <c r="G41" s="59"/>
      <c r="H41" s="59"/>
    </row>
    <row r="42" spans="1:8" x14ac:dyDescent="0.2">
      <c r="A42" s="27">
        <v>39</v>
      </c>
      <c r="B42" s="51"/>
      <c r="C42" s="54"/>
      <c r="D42" s="58"/>
      <c r="E42" s="14"/>
      <c r="F42" s="14"/>
      <c r="G42" s="59"/>
      <c r="H42" s="59"/>
    </row>
    <row r="43" spans="1:8" x14ac:dyDescent="0.2">
      <c r="A43" s="27">
        <v>40</v>
      </c>
      <c r="B43" s="51"/>
      <c r="C43" s="54"/>
      <c r="D43" s="58"/>
      <c r="E43" s="14"/>
      <c r="F43" s="14"/>
      <c r="G43" s="59"/>
      <c r="H43" s="59"/>
    </row>
    <row r="44" spans="1:8" x14ac:dyDescent="0.2">
      <c r="A44" s="27">
        <v>41</v>
      </c>
      <c r="B44" s="51"/>
      <c r="C44" s="54"/>
      <c r="D44" s="58"/>
      <c r="E44" s="14"/>
      <c r="F44" s="14"/>
      <c r="G44" s="59"/>
      <c r="H44" s="59"/>
    </row>
    <row r="45" spans="1:8" x14ac:dyDescent="0.2">
      <c r="A45" s="27">
        <v>42</v>
      </c>
      <c r="B45" s="51"/>
      <c r="C45" s="54"/>
      <c r="D45" s="58"/>
      <c r="E45" s="14"/>
      <c r="F45" s="14"/>
      <c r="G45" s="59"/>
      <c r="H45" s="59"/>
    </row>
    <row r="46" spans="1:8" x14ac:dyDescent="0.2">
      <c r="A46" s="27">
        <v>43</v>
      </c>
      <c r="B46" s="51"/>
      <c r="C46" s="54"/>
      <c r="D46" s="58"/>
      <c r="E46" s="14"/>
      <c r="F46" s="14"/>
      <c r="G46" s="59"/>
      <c r="H46" s="59"/>
    </row>
    <row r="47" spans="1:8" x14ac:dyDescent="0.2">
      <c r="A47" s="27">
        <v>44</v>
      </c>
      <c r="B47" s="51"/>
      <c r="C47" s="54"/>
      <c r="D47" s="58"/>
      <c r="E47" s="14"/>
      <c r="F47" s="14"/>
      <c r="G47" s="59"/>
      <c r="H47" s="59"/>
    </row>
    <row r="48" spans="1:8" x14ac:dyDescent="0.2">
      <c r="A48" s="27">
        <v>45</v>
      </c>
      <c r="B48" s="51"/>
      <c r="C48" s="54"/>
      <c r="D48" s="58"/>
      <c r="E48" s="14"/>
      <c r="F48" s="14"/>
      <c r="G48" s="59"/>
      <c r="H48" s="59"/>
    </row>
    <row r="49" spans="1:8" x14ac:dyDescent="0.2">
      <c r="A49" s="27">
        <v>46</v>
      </c>
      <c r="B49" s="51"/>
      <c r="C49" s="54"/>
      <c r="D49" s="58"/>
      <c r="E49" s="14"/>
      <c r="F49" s="14"/>
      <c r="G49" s="59"/>
      <c r="H49" s="59"/>
    </row>
    <row r="50" spans="1:8" x14ac:dyDescent="0.2">
      <c r="A50" s="27">
        <v>47</v>
      </c>
      <c r="B50" s="51"/>
      <c r="C50" s="54"/>
      <c r="D50" s="58"/>
      <c r="E50" s="14"/>
      <c r="F50" s="14"/>
      <c r="G50" s="59"/>
      <c r="H50" s="59"/>
    </row>
    <row r="51" spans="1:8" x14ac:dyDescent="0.2">
      <c r="A51" s="27">
        <v>48</v>
      </c>
      <c r="B51" s="51"/>
      <c r="C51" s="54"/>
      <c r="D51" s="58"/>
      <c r="E51" s="14"/>
      <c r="F51" s="14"/>
      <c r="G51" s="59"/>
      <c r="H51" s="59"/>
    </row>
    <row r="52" spans="1:8" x14ac:dyDescent="0.2">
      <c r="A52" s="27">
        <v>49</v>
      </c>
      <c r="B52" s="51"/>
      <c r="C52" s="54"/>
      <c r="D52" s="58"/>
      <c r="E52" s="14"/>
      <c r="F52" s="14"/>
      <c r="G52" s="59"/>
      <c r="H52" s="59"/>
    </row>
    <row r="53" spans="1:8" x14ac:dyDescent="0.2">
      <c r="A53" s="27">
        <v>50</v>
      </c>
      <c r="B53" s="51"/>
      <c r="C53" s="54"/>
      <c r="D53" s="58"/>
      <c r="E53" s="14"/>
      <c r="F53" s="14"/>
      <c r="G53" s="59"/>
      <c r="H53" s="59"/>
    </row>
    <row r="54" spans="1:8" x14ac:dyDescent="0.2">
      <c r="A54" s="27">
        <v>51</v>
      </c>
      <c r="B54" s="51"/>
      <c r="C54" s="54"/>
      <c r="D54" s="58"/>
      <c r="E54" s="14"/>
      <c r="F54" s="14"/>
      <c r="G54" s="59"/>
      <c r="H54" s="59"/>
    </row>
    <row r="55" spans="1:8" x14ac:dyDescent="0.2">
      <c r="A55" s="27">
        <v>52</v>
      </c>
      <c r="B55" s="51"/>
      <c r="C55" s="54"/>
      <c r="D55" s="58"/>
      <c r="E55" s="14"/>
      <c r="F55" s="14"/>
      <c r="G55" s="59"/>
      <c r="H55" s="59"/>
    </row>
    <row r="56" spans="1:8" x14ac:dyDescent="0.2">
      <c r="A56" s="27">
        <v>53</v>
      </c>
      <c r="B56" s="51"/>
      <c r="C56" s="54"/>
      <c r="D56" s="58"/>
      <c r="E56" s="14"/>
      <c r="F56" s="14"/>
      <c r="G56" s="59"/>
      <c r="H56" s="59"/>
    </row>
    <row r="57" spans="1:8" x14ac:dyDescent="0.2">
      <c r="A57" s="27">
        <v>54</v>
      </c>
      <c r="B57" s="51"/>
      <c r="C57" s="54"/>
      <c r="D57" s="58"/>
      <c r="E57" s="14"/>
      <c r="F57" s="14"/>
      <c r="G57" s="59"/>
      <c r="H57" s="59"/>
    </row>
    <row r="58" spans="1:8" x14ac:dyDescent="0.2">
      <c r="A58" s="27">
        <v>55</v>
      </c>
      <c r="B58" s="51"/>
      <c r="C58" s="54"/>
      <c r="D58" s="58"/>
      <c r="E58" s="14"/>
      <c r="F58" s="14"/>
      <c r="G58" s="59"/>
      <c r="H58" s="59"/>
    </row>
    <row r="59" spans="1:8" x14ac:dyDescent="0.2">
      <c r="A59" s="27">
        <v>56</v>
      </c>
      <c r="B59" s="51"/>
      <c r="C59" s="54"/>
      <c r="D59" s="58"/>
      <c r="E59" s="14"/>
      <c r="F59" s="14"/>
      <c r="G59" s="59"/>
      <c r="H59" s="59"/>
    </row>
    <row r="60" spans="1:8" x14ac:dyDescent="0.2">
      <c r="A60" s="27">
        <v>57</v>
      </c>
      <c r="B60" s="51"/>
      <c r="C60" s="54"/>
      <c r="D60" s="58"/>
      <c r="E60" s="14"/>
      <c r="F60" s="14"/>
      <c r="G60" s="59"/>
      <c r="H60" s="59"/>
    </row>
    <row r="61" spans="1:8" x14ac:dyDescent="0.2">
      <c r="A61" s="27">
        <v>58</v>
      </c>
      <c r="B61" s="51"/>
      <c r="C61" s="54"/>
      <c r="D61" s="58"/>
      <c r="E61" s="14"/>
      <c r="F61" s="14"/>
      <c r="G61" s="59"/>
      <c r="H61" s="59"/>
    </row>
    <row r="62" spans="1:8" x14ac:dyDescent="0.2">
      <c r="A62" s="27">
        <v>59</v>
      </c>
      <c r="B62" s="51"/>
      <c r="C62" s="54"/>
      <c r="D62" s="58"/>
      <c r="E62" s="14"/>
      <c r="F62" s="14"/>
      <c r="G62" s="59"/>
      <c r="H62" s="59"/>
    </row>
    <row r="63" spans="1:8" x14ac:dyDescent="0.2">
      <c r="A63" s="27">
        <v>60</v>
      </c>
      <c r="B63" s="51"/>
      <c r="C63" s="54"/>
      <c r="D63" s="58"/>
      <c r="E63" s="14"/>
      <c r="F63" s="14"/>
      <c r="G63" s="59"/>
      <c r="H63" s="59"/>
    </row>
    <row r="64" spans="1:8" x14ac:dyDescent="0.2">
      <c r="A64" s="27">
        <v>61</v>
      </c>
      <c r="B64" s="51"/>
      <c r="C64" s="54"/>
      <c r="D64" s="58"/>
      <c r="E64" s="14"/>
      <c r="F64" s="14"/>
      <c r="G64" s="59"/>
      <c r="H64" s="59"/>
    </row>
    <row r="65" spans="1:8" x14ac:dyDescent="0.2">
      <c r="A65" s="27">
        <v>62</v>
      </c>
      <c r="B65" s="51"/>
      <c r="C65" s="54"/>
      <c r="D65" s="58"/>
      <c r="E65" s="14"/>
      <c r="F65" s="14"/>
      <c r="G65" s="59"/>
      <c r="H65" s="59"/>
    </row>
    <row r="66" spans="1:8" x14ac:dyDescent="0.2">
      <c r="A66" s="27">
        <v>63</v>
      </c>
      <c r="B66" s="51"/>
      <c r="C66" s="54"/>
      <c r="D66" s="58"/>
      <c r="E66" s="14"/>
      <c r="F66" s="14"/>
      <c r="G66" s="59"/>
      <c r="H66" s="59"/>
    </row>
    <row r="67" spans="1:8" x14ac:dyDescent="0.2">
      <c r="A67" s="27">
        <v>64</v>
      </c>
      <c r="B67" s="51"/>
      <c r="C67" s="54"/>
      <c r="D67" s="58"/>
      <c r="E67" s="14"/>
      <c r="F67" s="14"/>
      <c r="G67" s="59"/>
      <c r="H67" s="59"/>
    </row>
    <row r="68" spans="1:8" x14ac:dyDescent="0.2">
      <c r="A68" s="27">
        <v>65</v>
      </c>
      <c r="B68" s="51"/>
      <c r="C68" s="54"/>
      <c r="D68" s="58"/>
      <c r="E68" s="14"/>
      <c r="F68" s="14"/>
      <c r="G68" s="59"/>
      <c r="H68" s="59"/>
    </row>
    <row r="69" spans="1:8" x14ac:dyDescent="0.2">
      <c r="A69" s="27">
        <v>66</v>
      </c>
      <c r="B69" s="51"/>
      <c r="C69" s="54"/>
      <c r="D69" s="58"/>
      <c r="E69" s="14"/>
      <c r="F69" s="14"/>
      <c r="G69" s="59"/>
      <c r="H69" s="59"/>
    </row>
    <row r="70" spans="1:8" x14ac:dyDescent="0.2">
      <c r="A70" s="27">
        <v>67</v>
      </c>
      <c r="B70" s="51"/>
      <c r="C70" s="54"/>
      <c r="D70" s="58"/>
      <c r="E70" s="14"/>
      <c r="F70" s="14"/>
      <c r="G70" s="59"/>
      <c r="H70" s="59"/>
    </row>
    <row r="71" spans="1:8" x14ac:dyDescent="0.2">
      <c r="A71" s="27">
        <v>68</v>
      </c>
      <c r="B71" s="51"/>
      <c r="C71" s="54"/>
      <c r="D71" s="58"/>
      <c r="E71" s="14"/>
      <c r="F71" s="14"/>
      <c r="G71" s="59"/>
      <c r="H71" s="59"/>
    </row>
    <row r="72" spans="1:8" x14ac:dyDescent="0.2">
      <c r="A72" s="27">
        <v>69</v>
      </c>
      <c r="B72" s="51"/>
      <c r="C72" s="54"/>
      <c r="D72" s="58"/>
      <c r="E72" s="14"/>
      <c r="F72" s="14"/>
      <c r="G72" s="59"/>
      <c r="H72" s="59"/>
    </row>
    <row r="73" spans="1:8" x14ac:dyDescent="0.2">
      <c r="A73" s="27">
        <v>70</v>
      </c>
      <c r="B73" s="51"/>
      <c r="C73" s="54"/>
      <c r="D73" s="58"/>
      <c r="E73" s="14"/>
      <c r="F73" s="14"/>
      <c r="G73" s="59"/>
      <c r="H73" s="59"/>
    </row>
    <row r="74" spans="1:8" x14ac:dyDescent="0.2">
      <c r="A74" s="27">
        <v>71</v>
      </c>
      <c r="B74" s="51"/>
      <c r="C74" s="54"/>
      <c r="D74" s="58"/>
      <c r="E74" s="14"/>
      <c r="F74" s="14"/>
      <c r="G74" s="59"/>
      <c r="H74" s="59"/>
    </row>
    <row r="75" spans="1:8" x14ac:dyDescent="0.2">
      <c r="A75" s="27">
        <v>72</v>
      </c>
      <c r="B75" s="51"/>
      <c r="C75" s="54"/>
      <c r="D75" s="58"/>
      <c r="E75" s="14"/>
      <c r="F75" s="14"/>
      <c r="G75" s="59"/>
      <c r="H75" s="59"/>
    </row>
    <row r="76" spans="1:8" x14ac:dyDescent="0.2">
      <c r="A76" s="27">
        <v>73</v>
      </c>
      <c r="B76" s="51"/>
      <c r="C76" s="54"/>
      <c r="D76" s="58"/>
      <c r="E76" s="14"/>
      <c r="F76" s="14"/>
      <c r="G76" s="59"/>
      <c r="H76" s="59"/>
    </row>
    <row r="77" spans="1:8" x14ac:dyDescent="0.2">
      <c r="A77" s="27">
        <v>74</v>
      </c>
      <c r="B77" s="51"/>
      <c r="C77" s="54"/>
      <c r="D77" s="58"/>
      <c r="E77" s="14"/>
      <c r="F77" s="14"/>
      <c r="G77" s="59"/>
      <c r="H77" s="59"/>
    </row>
    <row r="78" spans="1:8" x14ac:dyDescent="0.2">
      <c r="A78" s="27">
        <v>75</v>
      </c>
      <c r="B78" s="51"/>
      <c r="C78" s="54"/>
      <c r="D78" s="58"/>
      <c r="E78" s="14"/>
      <c r="F78" s="14"/>
      <c r="G78" s="59"/>
      <c r="H78" s="59"/>
    </row>
    <row r="79" spans="1:8" x14ac:dyDescent="0.2">
      <c r="A79" s="27">
        <v>76</v>
      </c>
      <c r="B79" s="51"/>
      <c r="C79" s="54"/>
      <c r="D79" s="58"/>
      <c r="E79" s="14"/>
      <c r="F79" s="14"/>
      <c r="G79" s="59"/>
      <c r="H79" s="59"/>
    </row>
    <row r="80" spans="1:8" x14ac:dyDescent="0.2">
      <c r="A80" s="27">
        <v>77</v>
      </c>
      <c r="B80" s="51"/>
      <c r="C80" s="54"/>
      <c r="D80" s="58"/>
      <c r="E80" s="14"/>
      <c r="F80" s="14"/>
      <c r="G80" s="59"/>
      <c r="H80" s="59"/>
    </row>
    <row r="81" spans="1:8" x14ac:dyDescent="0.2">
      <c r="A81" s="27">
        <v>78</v>
      </c>
      <c r="B81" s="51"/>
      <c r="C81" s="54"/>
      <c r="D81" s="58"/>
      <c r="E81" s="14"/>
      <c r="F81" s="14"/>
      <c r="G81" s="59"/>
      <c r="H81" s="59"/>
    </row>
    <row r="82" spans="1:8" x14ac:dyDescent="0.2">
      <c r="A82" s="27">
        <v>79</v>
      </c>
      <c r="B82" s="51"/>
      <c r="C82" s="54"/>
      <c r="D82" s="58"/>
      <c r="E82" s="14"/>
      <c r="F82" s="14"/>
      <c r="G82" s="59"/>
      <c r="H82" s="59"/>
    </row>
    <row r="83" spans="1:8" x14ac:dyDescent="0.2">
      <c r="A83" s="27">
        <v>80</v>
      </c>
      <c r="B83" s="51"/>
      <c r="C83" s="54"/>
      <c r="D83" s="58"/>
      <c r="E83" s="14"/>
      <c r="F83" s="14"/>
      <c r="G83" s="59"/>
      <c r="H83" s="59"/>
    </row>
    <row r="84" spans="1:8" x14ac:dyDescent="0.2">
      <c r="A84" s="27">
        <v>81</v>
      </c>
      <c r="B84" s="51"/>
      <c r="C84" s="54"/>
      <c r="D84" s="58"/>
      <c r="E84" s="14"/>
      <c r="F84" s="14"/>
      <c r="G84" s="59"/>
      <c r="H84" s="59"/>
    </row>
    <row r="85" spans="1:8" x14ac:dyDescent="0.2">
      <c r="A85" s="27">
        <v>82</v>
      </c>
      <c r="B85" s="51"/>
      <c r="C85" s="54"/>
      <c r="D85" s="58"/>
      <c r="E85" s="14"/>
      <c r="F85" s="14"/>
      <c r="G85" s="59"/>
      <c r="H85" s="59"/>
    </row>
    <row r="86" spans="1:8" x14ac:dyDescent="0.2">
      <c r="A86" s="27">
        <v>83</v>
      </c>
      <c r="B86" s="51"/>
      <c r="C86" s="54"/>
      <c r="D86" s="58"/>
      <c r="E86" s="14"/>
      <c r="F86" s="14"/>
      <c r="G86" s="59"/>
      <c r="H86" s="59"/>
    </row>
    <row r="87" spans="1:8" x14ac:dyDescent="0.2">
      <c r="A87" s="27">
        <v>84</v>
      </c>
      <c r="B87" s="51"/>
      <c r="C87" s="54"/>
      <c r="D87" s="58"/>
      <c r="E87" s="14"/>
      <c r="F87" s="14"/>
      <c r="G87" s="59"/>
      <c r="H87" s="59"/>
    </row>
    <row r="88" spans="1:8" x14ac:dyDescent="0.2">
      <c r="A88" s="27">
        <v>85</v>
      </c>
      <c r="B88" s="51"/>
      <c r="C88" s="54"/>
      <c r="D88" s="58"/>
      <c r="E88" s="14"/>
      <c r="F88" s="14"/>
      <c r="G88" s="59"/>
      <c r="H88" s="59"/>
    </row>
    <row r="89" spans="1:8" x14ac:dyDescent="0.2">
      <c r="A89" s="27">
        <v>86</v>
      </c>
      <c r="B89" s="51"/>
      <c r="C89" s="54"/>
      <c r="D89" s="58"/>
      <c r="E89" s="14"/>
      <c r="F89" s="14"/>
      <c r="G89" s="59"/>
      <c r="H89" s="59"/>
    </row>
    <row r="90" spans="1:8" x14ac:dyDescent="0.2">
      <c r="A90" s="27">
        <v>87</v>
      </c>
      <c r="B90" s="51"/>
      <c r="C90" s="54"/>
      <c r="D90" s="58"/>
      <c r="E90" s="14"/>
      <c r="F90" s="14"/>
      <c r="G90" s="59"/>
      <c r="H90" s="59"/>
    </row>
    <row r="91" spans="1:8" x14ac:dyDescent="0.2">
      <c r="A91" s="27">
        <v>88</v>
      </c>
      <c r="B91" s="51"/>
      <c r="C91" s="54"/>
      <c r="D91" s="58"/>
      <c r="E91" s="14"/>
      <c r="F91" s="14"/>
      <c r="G91" s="59"/>
      <c r="H91" s="59"/>
    </row>
    <row r="92" spans="1:8" x14ac:dyDescent="0.2">
      <c r="A92" s="27">
        <v>89</v>
      </c>
      <c r="B92" s="51"/>
      <c r="C92" s="54"/>
      <c r="D92" s="58"/>
      <c r="E92" s="14"/>
      <c r="F92" s="14"/>
      <c r="G92" s="59"/>
      <c r="H92" s="59"/>
    </row>
    <row r="93" spans="1:8" x14ac:dyDescent="0.2">
      <c r="A93" s="27">
        <v>90</v>
      </c>
      <c r="B93" s="51"/>
      <c r="C93" s="54"/>
      <c r="D93" s="58"/>
      <c r="E93" s="14"/>
      <c r="F93" s="14"/>
      <c r="G93" s="59"/>
      <c r="H93" s="59"/>
    </row>
    <row r="94" spans="1:8" x14ac:dyDescent="0.2">
      <c r="A94" s="27">
        <v>91</v>
      </c>
      <c r="B94" s="51"/>
      <c r="C94" s="54"/>
      <c r="D94" s="58"/>
      <c r="E94" s="14"/>
      <c r="F94" s="14"/>
      <c r="G94" s="59"/>
      <c r="H94" s="59"/>
    </row>
    <row r="95" spans="1:8" x14ac:dyDescent="0.2">
      <c r="A95" s="27">
        <v>92</v>
      </c>
      <c r="B95" s="51"/>
      <c r="C95" s="54"/>
      <c r="D95" s="58"/>
      <c r="E95" s="14"/>
      <c r="F95" s="14"/>
      <c r="G95" s="59"/>
      <c r="H95" s="59"/>
    </row>
    <row r="96" spans="1:8" x14ac:dyDescent="0.2">
      <c r="A96" s="27">
        <v>93</v>
      </c>
      <c r="B96" s="51"/>
      <c r="C96" s="54"/>
      <c r="D96" s="58"/>
      <c r="E96" s="14"/>
      <c r="F96" s="14"/>
      <c r="G96" s="59"/>
      <c r="H96" s="59"/>
    </row>
    <row r="97" spans="1:8" x14ac:dyDescent="0.2">
      <c r="A97" s="27">
        <v>94</v>
      </c>
      <c r="B97" s="51"/>
      <c r="C97" s="54"/>
      <c r="D97" s="58"/>
      <c r="E97" s="14"/>
      <c r="F97" s="14"/>
      <c r="G97" s="59"/>
      <c r="H97" s="59"/>
    </row>
    <row r="98" spans="1:8" x14ac:dyDescent="0.2">
      <c r="A98" s="27">
        <v>95</v>
      </c>
      <c r="B98" s="51"/>
      <c r="C98" s="54"/>
      <c r="D98" s="58"/>
      <c r="E98" s="14"/>
      <c r="F98" s="14"/>
      <c r="G98" s="59"/>
      <c r="H98" s="59"/>
    </row>
    <row r="99" spans="1:8" x14ac:dyDescent="0.2">
      <c r="A99" s="27">
        <v>96</v>
      </c>
      <c r="B99" s="51"/>
      <c r="C99" s="54"/>
      <c r="D99" s="58"/>
      <c r="E99" s="14"/>
      <c r="F99" s="14"/>
      <c r="G99" s="59"/>
      <c r="H99" s="59"/>
    </row>
    <row r="100" spans="1:8" x14ac:dyDescent="0.2">
      <c r="A100" s="27">
        <v>97</v>
      </c>
      <c r="B100" s="51"/>
      <c r="C100" s="54"/>
      <c r="D100" s="58"/>
      <c r="E100" s="14"/>
      <c r="F100" s="14"/>
      <c r="G100" s="59"/>
      <c r="H100" s="59"/>
    </row>
    <row r="101" spans="1:8" x14ac:dyDescent="0.2">
      <c r="A101" s="27">
        <v>98</v>
      </c>
      <c r="B101" s="51"/>
      <c r="C101" s="54"/>
      <c r="D101" s="58"/>
      <c r="E101" s="14"/>
      <c r="F101" s="14"/>
      <c r="G101" s="59"/>
      <c r="H101" s="59"/>
    </row>
    <row r="102" spans="1:8" x14ac:dyDescent="0.2">
      <c r="A102" s="27">
        <v>99</v>
      </c>
      <c r="B102" s="51"/>
      <c r="C102" s="54"/>
      <c r="D102" s="58"/>
      <c r="E102" s="14"/>
      <c r="F102" s="14"/>
      <c r="G102" s="59"/>
      <c r="H102" s="59"/>
    </row>
    <row r="103" spans="1:8" x14ac:dyDescent="0.2">
      <c r="A103" s="27">
        <v>100</v>
      </c>
      <c r="B103" s="51"/>
      <c r="C103" s="54"/>
      <c r="D103" s="58"/>
      <c r="E103" s="14"/>
      <c r="F103" s="14"/>
      <c r="G103" s="59"/>
      <c r="H103" s="59"/>
    </row>
    <row r="104" spans="1:8" x14ac:dyDescent="0.2">
      <c r="A104" s="27">
        <v>101</v>
      </c>
      <c r="B104" s="51"/>
      <c r="C104" s="54"/>
      <c r="D104" s="58"/>
      <c r="E104" s="14"/>
      <c r="F104" s="14"/>
      <c r="G104" s="59"/>
      <c r="H104" s="59"/>
    </row>
    <row r="105" spans="1:8" x14ac:dyDescent="0.2">
      <c r="A105" s="27">
        <v>102</v>
      </c>
      <c r="B105" s="51"/>
      <c r="C105" s="54"/>
      <c r="D105" s="58"/>
      <c r="E105" s="14"/>
      <c r="F105" s="14"/>
      <c r="G105" s="59"/>
      <c r="H105" s="59"/>
    </row>
    <row r="106" spans="1:8" x14ac:dyDescent="0.2">
      <c r="A106" s="27">
        <v>103</v>
      </c>
      <c r="B106" s="51"/>
      <c r="C106" s="54"/>
      <c r="D106" s="58"/>
      <c r="E106" s="14"/>
      <c r="F106" s="14"/>
      <c r="G106" s="59"/>
      <c r="H106" s="59"/>
    </row>
    <row r="107" spans="1:8" x14ac:dyDescent="0.2">
      <c r="A107" s="27">
        <v>104</v>
      </c>
      <c r="B107" s="51"/>
      <c r="C107" s="54"/>
      <c r="D107" s="58"/>
      <c r="E107" s="14"/>
      <c r="F107" s="14"/>
      <c r="G107" s="59"/>
      <c r="H107" s="59"/>
    </row>
    <row r="108" spans="1:8" x14ac:dyDescent="0.2">
      <c r="A108" s="27">
        <v>105</v>
      </c>
      <c r="B108" s="51"/>
      <c r="C108" s="54"/>
      <c r="D108" s="58"/>
      <c r="E108" s="14"/>
      <c r="F108" s="14"/>
      <c r="G108" s="59"/>
      <c r="H108" s="59"/>
    </row>
    <row r="109" spans="1:8" x14ac:dyDescent="0.2">
      <c r="A109" s="27">
        <v>106</v>
      </c>
      <c r="B109" s="51"/>
      <c r="C109" s="54"/>
      <c r="D109" s="58"/>
      <c r="E109" s="14"/>
      <c r="F109" s="14"/>
      <c r="G109" s="59"/>
      <c r="H109" s="59"/>
    </row>
    <row r="110" spans="1:8" x14ac:dyDescent="0.2">
      <c r="A110" s="27">
        <v>107</v>
      </c>
      <c r="B110" s="51"/>
      <c r="C110" s="54"/>
      <c r="D110" s="58"/>
      <c r="E110" s="14"/>
      <c r="F110" s="14"/>
      <c r="G110" s="59"/>
      <c r="H110" s="59"/>
    </row>
    <row r="111" spans="1:8" x14ac:dyDescent="0.2">
      <c r="A111" s="27">
        <v>108</v>
      </c>
      <c r="B111" s="51"/>
      <c r="C111" s="54"/>
      <c r="D111" s="58"/>
      <c r="E111" s="14"/>
      <c r="F111" s="14"/>
      <c r="G111" s="59"/>
      <c r="H111" s="59"/>
    </row>
    <row r="112" spans="1:8" x14ac:dyDescent="0.2">
      <c r="A112" s="27">
        <v>109</v>
      </c>
      <c r="B112" s="51"/>
      <c r="C112" s="54"/>
      <c r="D112" s="58"/>
      <c r="E112" s="14"/>
      <c r="F112" s="14"/>
      <c r="G112" s="59"/>
      <c r="H112" s="59"/>
    </row>
    <row r="113" spans="1:8" x14ac:dyDescent="0.2">
      <c r="A113" s="27">
        <v>110</v>
      </c>
      <c r="B113" s="51"/>
      <c r="C113" s="54"/>
      <c r="D113" s="58"/>
      <c r="E113" s="14"/>
      <c r="F113" s="14"/>
      <c r="G113" s="59"/>
      <c r="H113" s="59"/>
    </row>
    <row r="114" spans="1:8" x14ac:dyDescent="0.2">
      <c r="A114" s="27">
        <v>111</v>
      </c>
      <c r="B114" s="51"/>
      <c r="C114" s="54"/>
      <c r="D114" s="58"/>
      <c r="E114" s="14"/>
      <c r="F114" s="14"/>
      <c r="G114" s="59"/>
      <c r="H114" s="59"/>
    </row>
    <row r="115" spans="1:8" x14ac:dyDescent="0.2">
      <c r="A115" s="27">
        <v>112</v>
      </c>
      <c r="B115" s="51"/>
      <c r="C115" s="54"/>
      <c r="D115" s="58"/>
      <c r="E115" s="14"/>
      <c r="F115" s="14"/>
      <c r="G115" s="59"/>
      <c r="H115" s="59"/>
    </row>
    <row r="116" spans="1:8" x14ac:dyDescent="0.2">
      <c r="A116" s="27">
        <v>113</v>
      </c>
      <c r="B116" s="51"/>
      <c r="C116" s="54"/>
      <c r="D116" s="58"/>
      <c r="E116" s="14"/>
      <c r="F116" s="14"/>
      <c r="G116" s="59"/>
      <c r="H116" s="59"/>
    </row>
    <row r="117" spans="1:8" x14ac:dyDescent="0.2">
      <c r="A117" s="27">
        <v>114</v>
      </c>
      <c r="B117" s="51"/>
      <c r="C117" s="54"/>
      <c r="D117" s="58"/>
      <c r="E117" s="14"/>
      <c r="F117" s="14"/>
      <c r="G117" s="59"/>
      <c r="H117" s="59"/>
    </row>
    <row r="118" spans="1:8" x14ac:dyDescent="0.2">
      <c r="A118" s="27">
        <v>115</v>
      </c>
      <c r="B118" s="51"/>
      <c r="C118" s="54"/>
      <c r="D118" s="58"/>
      <c r="E118" s="14"/>
      <c r="F118" s="14"/>
      <c r="G118" s="59"/>
      <c r="H118" s="59"/>
    </row>
    <row r="119" spans="1:8" x14ac:dyDescent="0.2">
      <c r="A119" s="27">
        <v>116</v>
      </c>
      <c r="B119" s="51"/>
      <c r="C119" s="54"/>
      <c r="D119" s="58"/>
      <c r="E119" s="14"/>
      <c r="F119" s="14"/>
      <c r="G119" s="59"/>
      <c r="H119" s="59"/>
    </row>
    <row r="120" spans="1:8" x14ac:dyDescent="0.2">
      <c r="A120" s="27">
        <v>117</v>
      </c>
      <c r="B120" s="51"/>
      <c r="C120" s="54"/>
      <c r="D120" s="58"/>
      <c r="E120" s="14"/>
      <c r="F120" s="14"/>
      <c r="G120" s="59"/>
      <c r="H120" s="59"/>
    </row>
    <row r="121" spans="1:8" x14ac:dyDescent="0.2">
      <c r="A121" s="27">
        <v>118</v>
      </c>
      <c r="B121" s="51"/>
      <c r="C121" s="54"/>
      <c r="D121" s="58"/>
      <c r="E121" s="14"/>
      <c r="F121" s="14"/>
      <c r="G121" s="59"/>
      <c r="H121" s="59"/>
    </row>
    <row r="122" spans="1:8" x14ac:dyDescent="0.2">
      <c r="A122" s="27">
        <v>119</v>
      </c>
      <c r="B122" s="51"/>
      <c r="C122" s="54"/>
      <c r="D122" s="58"/>
      <c r="E122" s="14"/>
      <c r="F122" s="14"/>
      <c r="G122" s="59"/>
      <c r="H122" s="59"/>
    </row>
    <row r="123" spans="1:8" x14ac:dyDescent="0.2">
      <c r="A123" s="27">
        <v>120</v>
      </c>
      <c r="B123" s="51"/>
      <c r="C123" s="54"/>
      <c r="D123" s="58"/>
      <c r="E123" s="14"/>
      <c r="F123" s="14"/>
      <c r="G123" s="59"/>
      <c r="H123" s="59"/>
    </row>
    <row r="124" spans="1:8" x14ac:dyDescent="0.2">
      <c r="A124" s="27">
        <v>121</v>
      </c>
      <c r="B124" s="51"/>
      <c r="C124" s="54"/>
      <c r="D124" s="58"/>
      <c r="E124" s="14"/>
      <c r="F124" s="14"/>
      <c r="G124" s="59"/>
      <c r="H124" s="59"/>
    </row>
    <row r="125" spans="1:8" x14ac:dyDescent="0.2">
      <c r="A125" s="27">
        <v>122</v>
      </c>
      <c r="B125" s="51"/>
      <c r="C125" s="54"/>
      <c r="D125" s="58"/>
      <c r="E125" s="14"/>
      <c r="F125" s="14"/>
      <c r="G125" s="59"/>
      <c r="H125" s="59"/>
    </row>
    <row r="126" spans="1:8" x14ac:dyDescent="0.2">
      <c r="A126" s="27">
        <v>123</v>
      </c>
      <c r="B126" s="51"/>
      <c r="C126" s="54"/>
      <c r="D126" s="58"/>
      <c r="E126" s="14"/>
      <c r="F126" s="14"/>
      <c r="G126" s="59"/>
      <c r="H126" s="59"/>
    </row>
    <row r="127" spans="1:8" x14ac:dyDescent="0.2">
      <c r="A127" s="27">
        <v>124</v>
      </c>
      <c r="B127" s="51"/>
      <c r="C127" s="54"/>
      <c r="D127" s="58"/>
      <c r="E127" s="14"/>
      <c r="F127" s="14"/>
      <c r="G127" s="59"/>
      <c r="H127" s="59"/>
    </row>
    <row r="128" spans="1:8" x14ac:dyDescent="0.2">
      <c r="A128" s="27">
        <v>125</v>
      </c>
      <c r="B128" s="51"/>
      <c r="C128" s="54"/>
      <c r="D128" s="58"/>
      <c r="E128" s="14"/>
      <c r="F128" s="14"/>
      <c r="G128" s="59"/>
      <c r="H128" s="59"/>
    </row>
    <row r="129" spans="1:8" x14ac:dyDescent="0.2">
      <c r="A129" s="27">
        <v>126</v>
      </c>
      <c r="B129" s="51"/>
      <c r="C129" s="54"/>
      <c r="D129" s="58"/>
      <c r="E129" s="14"/>
      <c r="F129" s="14"/>
      <c r="G129" s="59"/>
      <c r="H129" s="59"/>
    </row>
    <row r="130" spans="1:8" x14ac:dyDescent="0.2">
      <c r="A130" s="27">
        <v>127</v>
      </c>
      <c r="B130" s="51"/>
      <c r="C130" s="54"/>
      <c r="D130" s="58"/>
      <c r="E130" s="14"/>
      <c r="F130" s="14"/>
      <c r="G130" s="59"/>
      <c r="H130" s="59"/>
    </row>
    <row r="131" spans="1:8" x14ac:dyDescent="0.2">
      <c r="A131" s="27">
        <v>128</v>
      </c>
      <c r="B131" s="51"/>
      <c r="C131" s="54"/>
      <c r="D131" s="58"/>
      <c r="E131" s="14"/>
      <c r="F131" s="14"/>
      <c r="G131" s="59"/>
      <c r="H131" s="59"/>
    </row>
    <row r="132" spans="1:8" x14ac:dyDescent="0.2">
      <c r="A132" s="27">
        <v>129</v>
      </c>
      <c r="B132" s="51"/>
      <c r="C132" s="54"/>
      <c r="D132" s="58"/>
      <c r="E132" s="14"/>
      <c r="F132" s="14"/>
      <c r="G132" s="59"/>
      <c r="H132" s="59"/>
    </row>
    <row r="133" spans="1:8" x14ac:dyDescent="0.2">
      <c r="A133" s="27">
        <v>130</v>
      </c>
      <c r="B133" s="51"/>
      <c r="C133" s="54"/>
      <c r="D133" s="58"/>
      <c r="E133" s="14"/>
      <c r="F133" s="14"/>
      <c r="G133" s="59"/>
      <c r="H133" s="59"/>
    </row>
    <row r="134" spans="1:8" x14ac:dyDescent="0.2">
      <c r="A134" s="27">
        <v>131</v>
      </c>
      <c r="B134" s="51"/>
      <c r="C134" s="54"/>
      <c r="D134" s="58"/>
      <c r="E134" s="14"/>
      <c r="F134" s="14"/>
      <c r="G134" s="59"/>
      <c r="H134" s="59"/>
    </row>
    <row r="135" spans="1:8" x14ac:dyDescent="0.2">
      <c r="A135" s="27">
        <v>132</v>
      </c>
      <c r="B135" s="51"/>
      <c r="C135" s="54"/>
      <c r="D135" s="58"/>
      <c r="E135" s="14"/>
      <c r="F135" s="14"/>
      <c r="G135" s="59"/>
      <c r="H135" s="59"/>
    </row>
    <row r="136" spans="1:8" x14ac:dyDescent="0.2">
      <c r="A136" s="27">
        <v>133</v>
      </c>
      <c r="B136" s="51"/>
      <c r="C136" s="54"/>
      <c r="D136" s="58"/>
      <c r="E136" s="14"/>
      <c r="F136" s="14"/>
      <c r="G136" s="59"/>
      <c r="H136" s="59"/>
    </row>
    <row r="137" spans="1:8" x14ac:dyDescent="0.2">
      <c r="A137" s="27">
        <v>134</v>
      </c>
      <c r="B137" s="51"/>
      <c r="C137" s="54"/>
      <c r="D137" s="58"/>
      <c r="E137" s="14"/>
      <c r="F137" s="14"/>
      <c r="G137" s="59"/>
      <c r="H137" s="59"/>
    </row>
    <row r="138" spans="1:8" x14ac:dyDescent="0.2">
      <c r="A138" s="27">
        <v>135</v>
      </c>
      <c r="B138" s="51"/>
      <c r="C138" s="54"/>
      <c r="D138" s="58"/>
      <c r="E138" s="14"/>
      <c r="F138" s="14"/>
      <c r="G138" s="59"/>
      <c r="H138" s="59"/>
    </row>
    <row r="139" spans="1:8" x14ac:dyDescent="0.2">
      <c r="A139" s="27">
        <v>136</v>
      </c>
      <c r="B139" s="51"/>
      <c r="C139" s="54"/>
      <c r="D139" s="58"/>
      <c r="E139" s="14"/>
      <c r="F139" s="14"/>
      <c r="G139" s="59"/>
      <c r="H139" s="59"/>
    </row>
    <row r="140" spans="1:8" x14ac:dyDescent="0.2">
      <c r="A140" s="27">
        <v>137</v>
      </c>
      <c r="B140" s="51"/>
      <c r="C140" s="54"/>
      <c r="D140" s="58"/>
      <c r="E140" s="14"/>
      <c r="F140" s="14"/>
      <c r="G140" s="59"/>
      <c r="H140" s="59"/>
    </row>
    <row r="141" spans="1:8" x14ac:dyDescent="0.2">
      <c r="A141" s="27">
        <v>138</v>
      </c>
      <c r="B141" s="51"/>
      <c r="C141" s="54"/>
      <c r="D141" s="58"/>
      <c r="E141" s="14"/>
      <c r="F141" s="14"/>
      <c r="G141" s="59"/>
      <c r="H141" s="59"/>
    </row>
    <row r="142" spans="1:8" x14ac:dyDescent="0.2">
      <c r="A142" s="27">
        <v>139</v>
      </c>
      <c r="B142" s="51"/>
      <c r="C142" s="54"/>
      <c r="D142" s="58"/>
      <c r="E142" s="14"/>
      <c r="F142" s="14"/>
      <c r="G142" s="59"/>
      <c r="H142" s="59"/>
    </row>
    <row r="143" spans="1:8" x14ac:dyDescent="0.2">
      <c r="A143" s="27">
        <v>140</v>
      </c>
      <c r="B143" s="51"/>
      <c r="C143" s="54"/>
      <c r="D143" s="58"/>
      <c r="E143" s="14"/>
      <c r="F143" s="14"/>
      <c r="G143" s="59"/>
      <c r="H143" s="59"/>
    </row>
    <row r="144" spans="1:8" x14ac:dyDescent="0.2">
      <c r="A144" s="27">
        <v>141</v>
      </c>
      <c r="B144" s="51"/>
      <c r="C144" s="54"/>
      <c r="D144" s="58"/>
      <c r="E144" s="14"/>
      <c r="F144" s="14"/>
      <c r="G144" s="59"/>
      <c r="H144" s="59"/>
    </row>
    <row r="145" spans="1:8" x14ac:dyDescent="0.2">
      <c r="A145" s="27">
        <v>142</v>
      </c>
      <c r="B145" s="51"/>
      <c r="C145" s="54"/>
      <c r="D145" s="58"/>
      <c r="E145" s="14"/>
      <c r="F145" s="14"/>
      <c r="G145" s="59"/>
      <c r="H145" s="59"/>
    </row>
    <row r="146" spans="1:8" x14ac:dyDescent="0.2">
      <c r="A146" s="27">
        <v>143</v>
      </c>
      <c r="B146" s="51"/>
      <c r="C146" s="54"/>
      <c r="D146" s="58"/>
      <c r="E146" s="14"/>
      <c r="F146" s="14"/>
      <c r="G146" s="59"/>
      <c r="H146" s="59"/>
    </row>
    <row r="147" spans="1:8" x14ac:dyDescent="0.2">
      <c r="A147" s="27">
        <v>144</v>
      </c>
      <c r="B147" s="51"/>
      <c r="C147" s="54"/>
      <c r="D147" s="58"/>
      <c r="E147" s="14"/>
      <c r="F147" s="14"/>
      <c r="G147" s="59"/>
      <c r="H147" s="59"/>
    </row>
    <row r="148" spans="1:8" x14ac:dyDescent="0.2">
      <c r="A148" s="27">
        <v>145</v>
      </c>
      <c r="B148" s="51"/>
      <c r="C148" s="54"/>
      <c r="D148" s="58"/>
      <c r="E148" s="14"/>
      <c r="F148" s="14"/>
      <c r="G148" s="59"/>
      <c r="H148" s="59"/>
    </row>
    <row r="149" spans="1:8" x14ac:dyDescent="0.2">
      <c r="A149" s="27">
        <v>146</v>
      </c>
      <c r="B149" s="51"/>
      <c r="C149" s="54"/>
      <c r="D149" s="58"/>
      <c r="E149" s="14"/>
      <c r="F149" s="14"/>
      <c r="G149" s="59"/>
      <c r="H149" s="59"/>
    </row>
    <row r="150" spans="1:8" x14ac:dyDescent="0.2">
      <c r="A150" s="27">
        <v>147</v>
      </c>
      <c r="B150" s="51"/>
      <c r="C150" s="54"/>
      <c r="D150" s="58"/>
      <c r="E150" s="14"/>
      <c r="F150" s="14"/>
      <c r="G150" s="59"/>
      <c r="H150" s="59"/>
    </row>
    <row r="151" spans="1:8" x14ac:dyDescent="0.2">
      <c r="A151" s="27">
        <v>148</v>
      </c>
      <c r="B151" s="51"/>
      <c r="C151" s="54"/>
      <c r="D151" s="58"/>
      <c r="E151" s="14"/>
      <c r="F151" s="14"/>
      <c r="G151" s="59"/>
      <c r="H151" s="59"/>
    </row>
    <row r="152" spans="1:8" x14ac:dyDescent="0.2">
      <c r="A152" s="27">
        <v>149</v>
      </c>
      <c r="B152" s="51"/>
      <c r="C152" s="54"/>
      <c r="D152" s="58"/>
      <c r="E152" s="14"/>
      <c r="F152" s="14"/>
      <c r="G152" s="59"/>
      <c r="H152" s="59"/>
    </row>
    <row r="153" spans="1:8" x14ac:dyDescent="0.2">
      <c r="A153" s="27">
        <v>150</v>
      </c>
      <c r="B153" s="51"/>
      <c r="C153" s="54"/>
      <c r="D153" s="58"/>
      <c r="E153" s="14"/>
      <c r="F153" s="14"/>
      <c r="G153" s="59"/>
      <c r="H153" s="59"/>
    </row>
    <row r="154" spans="1:8" x14ac:dyDescent="0.2">
      <c r="A154" s="27">
        <v>151</v>
      </c>
      <c r="B154" s="51"/>
      <c r="C154" s="54"/>
      <c r="D154" s="58"/>
      <c r="E154" s="14"/>
      <c r="F154" s="14"/>
      <c r="G154" s="59"/>
      <c r="H154" s="59"/>
    </row>
    <row r="155" spans="1:8" x14ac:dyDescent="0.2">
      <c r="A155" s="27">
        <v>152</v>
      </c>
      <c r="B155" s="51"/>
      <c r="C155" s="54"/>
      <c r="D155" s="58"/>
      <c r="E155" s="14"/>
      <c r="F155" s="14"/>
      <c r="G155" s="59"/>
      <c r="H155" s="59"/>
    </row>
    <row r="156" spans="1:8" x14ac:dyDescent="0.2">
      <c r="A156" s="27">
        <v>153</v>
      </c>
      <c r="B156" s="51"/>
      <c r="C156" s="54"/>
      <c r="D156" s="58"/>
      <c r="E156" s="14"/>
      <c r="F156" s="14"/>
      <c r="G156" s="59"/>
      <c r="H156" s="59"/>
    </row>
    <row r="157" spans="1:8" x14ac:dyDescent="0.2">
      <c r="A157" s="27">
        <v>154</v>
      </c>
      <c r="B157" s="51"/>
      <c r="C157" s="54"/>
      <c r="D157" s="58"/>
      <c r="E157" s="14"/>
      <c r="F157" s="14"/>
      <c r="G157" s="59"/>
      <c r="H157" s="59"/>
    </row>
    <row r="158" spans="1:8" x14ac:dyDescent="0.2">
      <c r="A158" s="27">
        <v>155</v>
      </c>
      <c r="B158" s="51"/>
      <c r="C158" s="54"/>
      <c r="D158" s="58"/>
      <c r="E158" s="14"/>
      <c r="F158" s="14"/>
      <c r="G158" s="59"/>
      <c r="H158" s="59"/>
    </row>
    <row r="159" spans="1:8" x14ac:dyDescent="0.2">
      <c r="A159" s="27">
        <v>156</v>
      </c>
      <c r="B159" s="51"/>
      <c r="C159" s="54"/>
      <c r="D159" s="58"/>
      <c r="E159" s="14"/>
      <c r="F159" s="14"/>
      <c r="G159" s="59"/>
      <c r="H159" s="59"/>
    </row>
    <row r="160" spans="1:8" x14ac:dyDescent="0.2">
      <c r="A160" s="27">
        <v>157</v>
      </c>
      <c r="B160" s="51"/>
      <c r="C160" s="54"/>
      <c r="D160" s="58"/>
      <c r="E160" s="14"/>
      <c r="F160" s="14"/>
      <c r="G160" s="59"/>
      <c r="H160" s="59"/>
    </row>
    <row r="161" spans="1:8" x14ac:dyDescent="0.2">
      <c r="A161" s="27">
        <v>158</v>
      </c>
      <c r="B161" s="51"/>
      <c r="C161" s="54"/>
      <c r="D161" s="58"/>
      <c r="E161" s="14"/>
      <c r="F161" s="14"/>
      <c r="G161" s="59"/>
      <c r="H161" s="59"/>
    </row>
    <row r="162" spans="1:8" x14ac:dyDescent="0.2">
      <c r="A162" s="27">
        <v>159</v>
      </c>
      <c r="B162" s="51"/>
      <c r="C162" s="54"/>
      <c r="D162" s="58"/>
      <c r="E162" s="14"/>
      <c r="F162" s="14"/>
      <c r="G162" s="59"/>
      <c r="H162" s="59"/>
    </row>
    <row r="163" spans="1:8" x14ac:dyDescent="0.2">
      <c r="A163" s="27">
        <v>160</v>
      </c>
      <c r="B163" s="51"/>
      <c r="C163" s="54"/>
      <c r="D163" s="58"/>
      <c r="E163" s="14"/>
      <c r="F163" s="14"/>
      <c r="G163" s="59"/>
      <c r="H163" s="59"/>
    </row>
    <row r="164" spans="1:8" x14ac:dyDescent="0.2">
      <c r="A164" s="27">
        <v>161</v>
      </c>
      <c r="B164" s="51"/>
      <c r="C164" s="54"/>
      <c r="D164" s="58"/>
      <c r="E164" s="14"/>
      <c r="F164" s="14"/>
      <c r="G164" s="59"/>
      <c r="H164" s="59"/>
    </row>
    <row r="165" spans="1:8" x14ac:dyDescent="0.2">
      <c r="A165" s="27">
        <v>162</v>
      </c>
      <c r="B165" s="51"/>
      <c r="C165" s="54"/>
      <c r="D165" s="58"/>
      <c r="E165" s="14"/>
      <c r="F165" s="14"/>
      <c r="G165" s="59"/>
      <c r="H165" s="59"/>
    </row>
    <row r="166" spans="1:8" x14ac:dyDescent="0.2">
      <c r="A166" s="27">
        <v>163</v>
      </c>
      <c r="B166" s="51"/>
      <c r="C166" s="54"/>
      <c r="D166" s="58"/>
      <c r="E166" s="14"/>
      <c r="F166" s="14"/>
      <c r="G166" s="59"/>
      <c r="H166" s="59"/>
    </row>
    <row r="167" spans="1:8" x14ac:dyDescent="0.2">
      <c r="A167" s="27">
        <v>164</v>
      </c>
      <c r="B167" s="51"/>
      <c r="C167" s="54"/>
      <c r="D167" s="58"/>
      <c r="E167" s="14"/>
      <c r="F167" s="14"/>
      <c r="G167" s="59"/>
      <c r="H167" s="59"/>
    </row>
    <row r="168" spans="1:8" x14ac:dyDescent="0.2">
      <c r="A168" s="27">
        <v>165</v>
      </c>
      <c r="B168" s="51"/>
      <c r="C168" s="54"/>
      <c r="D168" s="58"/>
      <c r="E168" s="14"/>
      <c r="F168" s="14"/>
      <c r="G168" s="59"/>
      <c r="H168" s="59"/>
    </row>
    <row r="169" spans="1:8" x14ac:dyDescent="0.2">
      <c r="A169" s="27">
        <v>166</v>
      </c>
      <c r="B169" s="51"/>
      <c r="C169" s="54"/>
      <c r="D169" s="58"/>
      <c r="E169" s="14"/>
      <c r="F169" s="14"/>
      <c r="G169" s="59"/>
      <c r="H169" s="59"/>
    </row>
    <row r="170" spans="1:8" x14ac:dyDescent="0.2">
      <c r="A170" s="27">
        <v>167</v>
      </c>
      <c r="B170" s="51"/>
      <c r="C170" s="54"/>
      <c r="D170" s="58"/>
      <c r="E170" s="14"/>
      <c r="F170" s="14"/>
      <c r="G170" s="59"/>
      <c r="H170" s="59"/>
    </row>
    <row r="171" spans="1:8" x14ac:dyDescent="0.2">
      <c r="A171" s="27">
        <v>168</v>
      </c>
      <c r="B171" s="51"/>
      <c r="C171" s="54"/>
      <c r="D171" s="58"/>
      <c r="E171" s="14"/>
      <c r="F171" s="14"/>
      <c r="G171" s="59"/>
      <c r="H171" s="59"/>
    </row>
    <row r="172" spans="1:8" x14ac:dyDescent="0.2">
      <c r="A172" s="27">
        <v>169</v>
      </c>
      <c r="B172" s="51"/>
      <c r="C172" s="54"/>
      <c r="D172" s="58"/>
      <c r="E172" s="14"/>
      <c r="F172" s="14"/>
      <c r="G172" s="59"/>
      <c r="H172" s="59"/>
    </row>
    <row r="173" spans="1:8" x14ac:dyDescent="0.2">
      <c r="A173" s="27">
        <v>170</v>
      </c>
      <c r="B173" s="51"/>
      <c r="C173" s="54"/>
      <c r="D173" s="58"/>
      <c r="E173" s="14"/>
      <c r="F173" s="14"/>
      <c r="G173" s="59"/>
      <c r="H173" s="59"/>
    </row>
    <row r="174" spans="1:8" x14ac:dyDescent="0.2">
      <c r="A174" s="27">
        <v>171</v>
      </c>
      <c r="B174" s="51"/>
      <c r="C174" s="54"/>
      <c r="D174" s="58"/>
      <c r="E174" s="14"/>
      <c r="F174" s="14"/>
      <c r="G174" s="59"/>
      <c r="H174" s="59"/>
    </row>
    <row r="175" spans="1:8" x14ac:dyDescent="0.2">
      <c r="A175" s="27">
        <v>172</v>
      </c>
      <c r="B175" s="51"/>
      <c r="C175" s="54"/>
      <c r="D175" s="58"/>
      <c r="E175" s="14"/>
      <c r="F175" s="14"/>
      <c r="G175" s="59"/>
      <c r="H175" s="59"/>
    </row>
    <row r="176" spans="1:8" x14ac:dyDescent="0.2">
      <c r="A176" s="27">
        <v>173</v>
      </c>
      <c r="B176" s="51"/>
      <c r="C176" s="54"/>
      <c r="D176" s="58"/>
      <c r="E176" s="14"/>
      <c r="F176" s="14"/>
      <c r="G176" s="59"/>
      <c r="H176" s="59"/>
    </row>
    <row r="177" spans="1:8" x14ac:dyDescent="0.2">
      <c r="A177" s="27">
        <v>174</v>
      </c>
      <c r="B177" s="51"/>
      <c r="C177" s="54"/>
      <c r="D177" s="58"/>
      <c r="E177" s="14"/>
      <c r="F177" s="14"/>
      <c r="G177" s="59"/>
      <c r="H177" s="59"/>
    </row>
    <row r="178" spans="1:8" x14ac:dyDescent="0.2">
      <c r="A178" s="27">
        <v>175</v>
      </c>
      <c r="B178" s="51"/>
      <c r="C178" s="54"/>
      <c r="D178" s="58"/>
      <c r="E178" s="14"/>
      <c r="F178" s="14"/>
      <c r="G178" s="59"/>
      <c r="H178" s="59"/>
    </row>
    <row r="179" spans="1:8" x14ac:dyDescent="0.2">
      <c r="A179" s="27">
        <v>176</v>
      </c>
      <c r="B179" s="51"/>
      <c r="C179" s="54"/>
      <c r="D179" s="58"/>
      <c r="E179" s="14"/>
      <c r="F179" s="14"/>
      <c r="G179" s="59"/>
      <c r="H179" s="59"/>
    </row>
    <row r="180" spans="1:8" x14ac:dyDescent="0.2">
      <c r="A180" s="27">
        <v>177</v>
      </c>
      <c r="B180" s="51"/>
      <c r="C180" s="54"/>
      <c r="D180" s="58"/>
      <c r="E180" s="14"/>
      <c r="F180" s="14"/>
      <c r="G180" s="59"/>
      <c r="H180" s="59"/>
    </row>
    <row r="181" spans="1:8" x14ac:dyDescent="0.2">
      <c r="A181" s="27">
        <v>178</v>
      </c>
      <c r="B181" s="51"/>
      <c r="C181" s="54"/>
      <c r="D181" s="58"/>
      <c r="E181" s="14"/>
      <c r="F181" s="14"/>
      <c r="G181" s="59"/>
      <c r="H181" s="59"/>
    </row>
    <row r="182" spans="1:8" x14ac:dyDescent="0.2">
      <c r="A182" s="27">
        <v>179</v>
      </c>
      <c r="B182" s="51"/>
      <c r="C182" s="54"/>
      <c r="D182" s="58"/>
      <c r="E182" s="14"/>
      <c r="F182" s="14"/>
      <c r="G182" s="59"/>
      <c r="H182" s="59"/>
    </row>
    <row r="183" spans="1:8" x14ac:dyDescent="0.2">
      <c r="A183" s="27">
        <v>180</v>
      </c>
      <c r="B183" s="51"/>
      <c r="C183" s="54"/>
      <c r="D183" s="58"/>
      <c r="E183" s="14"/>
      <c r="F183" s="14"/>
      <c r="G183" s="59"/>
      <c r="H183" s="59"/>
    </row>
    <row r="184" spans="1:8" x14ac:dyDescent="0.2">
      <c r="A184" s="27">
        <v>181</v>
      </c>
      <c r="B184" s="51"/>
      <c r="C184" s="54"/>
      <c r="D184" s="58"/>
      <c r="E184" s="14"/>
      <c r="F184" s="14"/>
      <c r="G184" s="59"/>
      <c r="H184" s="59"/>
    </row>
    <row r="185" spans="1:8" x14ac:dyDescent="0.2">
      <c r="A185" s="27">
        <v>182</v>
      </c>
      <c r="B185" s="51"/>
      <c r="C185" s="54"/>
      <c r="D185" s="58"/>
      <c r="E185" s="14"/>
      <c r="F185" s="14"/>
      <c r="G185" s="59"/>
      <c r="H185" s="59"/>
    </row>
    <row r="186" spans="1:8" x14ac:dyDescent="0.2">
      <c r="A186" s="27">
        <v>183</v>
      </c>
      <c r="B186" s="51"/>
      <c r="C186" s="54"/>
      <c r="D186" s="58"/>
      <c r="E186" s="14"/>
      <c r="F186" s="14"/>
      <c r="G186" s="59"/>
      <c r="H186" s="59"/>
    </row>
    <row r="187" spans="1:8" x14ac:dyDescent="0.2">
      <c r="A187" s="27">
        <v>184</v>
      </c>
      <c r="B187" s="51"/>
      <c r="C187" s="54"/>
      <c r="D187" s="58"/>
      <c r="E187" s="14"/>
      <c r="F187" s="14"/>
      <c r="G187" s="59"/>
      <c r="H187" s="59"/>
    </row>
    <row r="188" spans="1:8" x14ac:dyDescent="0.2">
      <c r="A188" s="27">
        <v>185</v>
      </c>
      <c r="B188" s="51"/>
      <c r="C188" s="54"/>
      <c r="D188" s="58"/>
      <c r="E188" s="14"/>
      <c r="F188" s="14"/>
      <c r="G188" s="59"/>
      <c r="H188" s="59"/>
    </row>
    <row r="189" spans="1:8" x14ac:dyDescent="0.2">
      <c r="A189" s="27">
        <v>186</v>
      </c>
      <c r="B189" s="51"/>
      <c r="C189" s="54"/>
      <c r="D189" s="58"/>
      <c r="E189" s="14"/>
      <c r="F189" s="14"/>
      <c r="G189" s="59"/>
      <c r="H189" s="59"/>
    </row>
    <row r="190" spans="1:8" x14ac:dyDescent="0.2">
      <c r="A190" s="27">
        <v>187</v>
      </c>
      <c r="B190" s="51"/>
      <c r="C190" s="54"/>
      <c r="D190" s="58"/>
      <c r="E190" s="14"/>
      <c r="F190" s="14"/>
      <c r="G190" s="59"/>
      <c r="H190" s="59"/>
    </row>
    <row r="191" spans="1:8" x14ac:dyDescent="0.2">
      <c r="A191" s="27">
        <v>188</v>
      </c>
      <c r="B191" s="51"/>
      <c r="C191" s="54"/>
      <c r="D191" s="58"/>
      <c r="E191" s="14"/>
      <c r="F191" s="14"/>
      <c r="G191" s="59"/>
      <c r="H191" s="59"/>
    </row>
    <row r="192" spans="1:8" x14ac:dyDescent="0.2">
      <c r="A192" s="27">
        <v>189</v>
      </c>
      <c r="B192" s="51"/>
      <c r="C192" s="54"/>
      <c r="D192" s="58"/>
      <c r="E192" s="14"/>
      <c r="F192" s="14"/>
      <c r="G192" s="59"/>
      <c r="H192" s="59"/>
    </row>
    <row r="193" spans="1:8" x14ac:dyDescent="0.2">
      <c r="A193" s="27">
        <v>190</v>
      </c>
      <c r="B193" s="51"/>
      <c r="C193" s="54"/>
      <c r="D193" s="58"/>
      <c r="E193" s="14"/>
      <c r="F193" s="14"/>
      <c r="G193" s="59"/>
      <c r="H193" s="59"/>
    </row>
    <row r="194" spans="1:8" x14ac:dyDescent="0.2">
      <c r="A194" s="27">
        <v>191</v>
      </c>
      <c r="B194" s="51"/>
      <c r="C194" s="54"/>
      <c r="D194" s="58"/>
      <c r="E194" s="14"/>
      <c r="F194" s="14"/>
      <c r="G194" s="59"/>
      <c r="H194" s="59"/>
    </row>
    <row r="195" spans="1:8" x14ac:dyDescent="0.2">
      <c r="A195" s="27">
        <v>192</v>
      </c>
      <c r="B195" s="51"/>
      <c r="C195" s="54"/>
      <c r="D195" s="58"/>
      <c r="E195" s="14"/>
      <c r="F195" s="14"/>
      <c r="G195" s="59"/>
      <c r="H195" s="59"/>
    </row>
    <row r="196" spans="1:8" x14ac:dyDescent="0.2">
      <c r="A196" s="27">
        <v>193</v>
      </c>
      <c r="B196" s="51"/>
      <c r="C196" s="54"/>
      <c r="D196" s="58"/>
      <c r="E196" s="14"/>
      <c r="F196" s="14"/>
      <c r="G196" s="59"/>
      <c r="H196" s="59"/>
    </row>
    <row r="197" spans="1:8" x14ac:dyDescent="0.2">
      <c r="A197" s="27">
        <v>194</v>
      </c>
      <c r="B197" s="51"/>
      <c r="C197" s="54"/>
      <c r="D197" s="58"/>
      <c r="E197" s="14"/>
      <c r="F197" s="14"/>
      <c r="G197" s="59"/>
      <c r="H197" s="59"/>
    </row>
    <row r="198" spans="1:8" x14ac:dyDescent="0.2">
      <c r="A198" s="27">
        <v>195</v>
      </c>
      <c r="B198" s="51"/>
      <c r="C198" s="54"/>
      <c r="D198" s="58"/>
      <c r="E198" s="14"/>
      <c r="F198" s="14"/>
      <c r="G198" s="59"/>
      <c r="H198" s="59"/>
    </row>
    <row r="199" spans="1:8" x14ac:dyDescent="0.2">
      <c r="A199" s="27">
        <v>196</v>
      </c>
      <c r="B199" s="51"/>
      <c r="C199" s="54"/>
      <c r="D199" s="58"/>
      <c r="E199" s="14"/>
      <c r="F199" s="14"/>
      <c r="G199" s="59"/>
      <c r="H199" s="59"/>
    </row>
    <row r="200" spans="1:8" x14ac:dyDescent="0.2">
      <c r="A200" s="27">
        <v>197</v>
      </c>
      <c r="B200" s="51"/>
      <c r="C200" s="54"/>
      <c r="D200" s="55"/>
      <c r="E200" s="52"/>
      <c r="F200" s="52"/>
      <c r="G200" s="53"/>
      <c r="H200" s="53"/>
    </row>
    <row r="201" spans="1:8" x14ac:dyDescent="0.2">
      <c r="A201" s="27">
        <v>198</v>
      </c>
      <c r="B201" s="51"/>
      <c r="C201" s="54"/>
      <c r="D201" s="55"/>
      <c r="E201" s="52"/>
      <c r="F201" s="52"/>
      <c r="G201" s="53"/>
      <c r="H201" s="53"/>
    </row>
    <row r="202" spans="1:8" x14ac:dyDescent="0.2">
      <c r="A202" s="27">
        <v>199</v>
      </c>
      <c r="B202" s="51"/>
      <c r="C202" s="54"/>
      <c r="D202" s="55"/>
      <c r="E202" s="52"/>
      <c r="F202" s="52"/>
      <c r="G202" s="53"/>
      <c r="H202" s="53"/>
    </row>
    <row r="203" spans="1:8" x14ac:dyDescent="0.2">
      <c r="A203" s="27">
        <v>200</v>
      </c>
      <c r="B203" s="51"/>
      <c r="C203" s="54"/>
      <c r="D203" s="55"/>
      <c r="E203" s="52"/>
      <c r="F203" s="52"/>
      <c r="G203" s="53"/>
      <c r="H203" s="53"/>
    </row>
    <row r="204" spans="1:8" x14ac:dyDescent="0.2">
      <c r="B204" s="40"/>
      <c r="C204" s="40"/>
      <c r="D204" s="41"/>
      <c r="E204" s="42"/>
      <c r="F204" s="42"/>
      <c r="G204" s="43"/>
      <c r="H204" s="43"/>
    </row>
    <row r="205" spans="1:8" x14ac:dyDescent="0.2">
      <c r="B205" s="40"/>
      <c r="C205" s="40"/>
      <c r="D205" s="41"/>
      <c r="E205" s="42"/>
      <c r="F205" s="42"/>
      <c r="G205" s="43"/>
      <c r="H205" s="43"/>
    </row>
    <row r="206" spans="1:8" x14ac:dyDescent="0.2">
      <c r="B206" s="40"/>
      <c r="C206" s="40"/>
      <c r="D206" s="41"/>
      <c r="E206" s="42"/>
      <c r="F206" s="42"/>
      <c r="G206" s="43"/>
      <c r="H206" s="43"/>
    </row>
    <row r="207" spans="1:8" x14ac:dyDescent="0.2">
      <c r="B207" s="40"/>
      <c r="C207" s="40"/>
      <c r="D207" s="41"/>
      <c r="E207" s="42"/>
      <c r="F207" s="42"/>
      <c r="G207" s="43"/>
      <c r="H207" s="43"/>
    </row>
    <row r="208" spans="1:8" x14ac:dyDescent="0.2">
      <c r="B208" s="40"/>
      <c r="C208" s="40"/>
      <c r="D208" s="41"/>
      <c r="E208" s="42"/>
      <c r="F208" s="42"/>
      <c r="G208" s="43"/>
      <c r="H208" s="43"/>
    </row>
    <row r="209" spans="2:8" x14ac:dyDescent="0.2">
      <c r="B209" s="40"/>
      <c r="C209" s="40"/>
      <c r="D209" s="41"/>
      <c r="E209" s="42"/>
      <c r="F209" s="42"/>
      <c r="G209" s="43"/>
      <c r="H209" s="43"/>
    </row>
    <row r="210" spans="2:8" x14ac:dyDescent="0.2">
      <c r="B210" s="40"/>
      <c r="C210" s="40"/>
      <c r="D210" s="41"/>
      <c r="E210" s="42"/>
      <c r="F210" s="42"/>
      <c r="G210" s="43"/>
      <c r="H210" s="43"/>
    </row>
    <row r="244" spans="2:5" x14ac:dyDescent="0.2">
      <c r="B244" s="33"/>
      <c r="C244" s="33"/>
      <c r="D244" s="33"/>
      <c r="E244" s="33"/>
    </row>
    <row r="245" spans="2:5" x14ac:dyDescent="0.2">
      <c r="B245" s="33"/>
      <c r="C245" s="33"/>
      <c r="D245" s="33"/>
      <c r="E245" s="33"/>
    </row>
    <row r="246" spans="2:5" x14ac:dyDescent="0.2">
      <c r="D246" s="33"/>
      <c r="E246" s="33"/>
    </row>
  </sheetData>
  <mergeCells count="1">
    <mergeCell ref="A2:H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A4EEF-AA53-4095-9436-1F79CDBE045D}">
  <sheetPr>
    <pageSetUpPr fitToPage="1"/>
  </sheetPr>
  <dimension ref="A1:P393"/>
  <sheetViews>
    <sheetView showGridLines="0" zoomScale="85" zoomScaleNormal="85" zoomScaleSheetLayoutView="80" workbookViewId="0">
      <selection activeCell="K19" sqref="K19"/>
    </sheetView>
  </sheetViews>
  <sheetFormatPr defaultColWidth="9.140625" defaultRowHeight="12.75" x14ac:dyDescent="0.2"/>
  <cols>
    <col min="1" max="1" width="23.42578125" style="31" customWidth="1"/>
    <col min="2" max="2" width="19" style="31" customWidth="1"/>
    <col min="3" max="3" width="19.85546875" style="31" bestFit="1" customWidth="1"/>
    <col min="4" max="4" width="10.28515625" style="31" customWidth="1"/>
    <col min="5" max="9" width="13.5703125" style="34" customWidth="1"/>
    <col min="10" max="10" width="25.85546875" style="64" bestFit="1" customWidth="1"/>
    <col min="11" max="11" width="15.5703125" style="64" customWidth="1"/>
    <col min="12" max="12" width="10.5703125" style="64" bestFit="1" customWidth="1"/>
    <col min="13" max="13" width="14" style="118" customWidth="1"/>
    <col min="14" max="14" width="13.140625" style="118" customWidth="1"/>
    <col min="15" max="15" width="10.28515625" style="64" customWidth="1"/>
    <col min="16" max="16" width="2.85546875" style="30" customWidth="1"/>
    <col min="17" max="16384" width="9.140625" style="30"/>
  </cols>
  <sheetData>
    <row r="1" spans="1:16" ht="15.75" customHeight="1" x14ac:dyDescent="0.25">
      <c r="A1" s="48"/>
      <c r="B1" s="193" t="s">
        <v>45</v>
      </c>
      <c r="C1" s="194"/>
      <c r="D1" s="194"/>
      <c r="E1" s="1"/>
      <c r="F1" s="1"/>
      <c r="G1" s="1"/>
      <c r="H1" s="1"/>
      <c r="I1" s="1"/>
      <c r="J1" s="60"/>
      <c r="K1" s="60"/>
      <c r="L1" s="60"/>
      <c r="M1" s="60"/>
      <c r="N1" s="111"/>
    </row>
    <row r="2" spans="1:16" ht="15.75" customHeight="1" thickBot="1" x14ac:dyDescent="0.3">
      <c r="A2" s="48"/>
      <c r="B2" s="195"/>
      <c r="C2" s="196"/>
      <c r="D2" s="196"/>
      <c r="E2" s="1"/>
      <c r="F2" s="1"/>
      <c r="G2" s="1"/>
      <c r="H2" s="1"/>
      <c r="I2" s="1"/>
      <c r="J2" s="60"/>
      <c r="K2" s="60"/>
      <c r="L2" s="60"/>
      <c r="M2" s="60"/>
      <c r="N2" s="111"/>
    </row>
    <row r="3" spans="1:16" ht="15.75" customHeight="1" thickBot="1" x14ac:dyDescent="0.3">
      <c r="A3" s="48"/>
      <c r="B3" s="48"/>
      <c r="C3" s="48"/>
      <c r="D3" s="48"/>
      <c r="E3" s="1"/>
      <c r="F3" s="1"/>
      <c r="G3" s="1"/>
      <c r="H3" s="1"/>
      <c r="I3" s="1"/>
      <c r="J3" s="60"/>
      <c r="K3" s="60"/>
      <c r="L3" s="60"/>
      <c r="M3" s="60"/>
      <c r="N3" s="111"/>
    </row>
    <row r="4" spans="1:16" ht="15.75" customHeight="1" thickBot="1" x14ac:dyDescent="0.3">
      <c r="A4" s="123" t="s">
        <v>19</v>
      </c>
      <c r="B4" s="50" t="s">
        <v>44</v>
      </c>
      <c r="C4" s="49"/>
      <c r="D4" s="49"/>
      <c r="E4" s="32"/>
      <c r="F4" s="32"/>
      <c r="G4" s="32"/>
      <c r="H4" s="32"/>
      <c r="I4" s="32"/>
      <c r="J4" s="61"/>
      <c r="K4" s="61"/>
      <c r="L4" s="112"/>
      <c r="M4" s="112"/>
      <c r="N4" s="64"/>
      <c r="O4" s="44"/>
    </row>
    <row r="5" spans="1:16" ht="15.75" customHeight="1" thickBot="1" x14ac:dyDescent="0.3">
      <c r="A5" s="123" t="s">
        <v>20</v>
      </c>
      <c r="B5" s="50" t="s">
        <v>44</v>
      </c>
      <c r="C5" s="49"/>
      <c r="D5" s="49"/>
      <c r="E5" s="32"/>
      <c r="F5" s="32"/>
      <c r="G5" s="32"/>
      <c r="H5" s="32"/>
      <c r="I5" s="32"/>
      <c r="J5" s="61"/>
      <c r="K5" s="61"/>
      <c r="L5" s="112"/>
      <c r="M5" s="112"/>
      <c r="N5" s="64"/>
      <c r="O5" s="44"/>
    </row>
    <row r="6" spans="1:16" ht="15.75" customHeight="1" thickBot="1" x14ac:dyDescent="0.3">
      <c r="A6" s="45"/>
      <c r="B6" s="45"/>
      <c r="C6" s="45"/>
      <c r="D6" s="49"/>
      <c r="E6" s="32"/>
      <c r="F6" s="32"/>
      <c r="G6" s="32"/>
      <c r="H6" s="32"/>
      <c r="I6" s="32"/>
      <c r="J6" s="61"/>
      <c r="K6" s="61"/>
      <c r="L6" s="112"/>
      <c r="M6" s="112"/>
      <c r="N6" s="64"/>
      <c r="O6" s="44"/>
    </row>
    <row r="7" spans="1:16" ht="13.5" customHeight="1" thickBot="1" x14ac:dyDescent="0.25">
      <c r="A7" s="133" t="s">
        <v>9</v>
      </c>
      <c r="B7" s="208" t="s">
        <v>72</v>
      </c>
      <c r="C7" s="209"/>
      <c r="D7" s="210"/>
      <c r="E7" s="182"/>
      <c r="F7" s="205" t="s">
        <v>73</v>
      </c>
      <c r="G7" s="206"/>
      <c r="H7" s="206"/>
      <c r="I7" s="206"/>
      <c r="J7" s="206"/>
      <c r="K7" s="206"/>
      <c r="L7" s="206"/>
      <c r="M7" s="206"/>
      <c r="N7" s="206"/>
      <c r="O7" s="207"/>
    </row>
    <row r="8" spans="1:16" s="2" customFormat="1" ht="64.5" thickBot="1" x14ac:dyDescent="0.25">
      <c r="A8" s="68" t="s">
        <v>46</v>
      </c>
      <c r="B8" s="124" t="s">
        <v>74</v>
      </c>
      <c r="C8" s="124" t="s">
        <v>47</v>
      </c>
      <c r="D8" s="124" t="s">
        <v>71</v>
      </c>
      <c r="E8" s="68" t="s">
        <v>70</v>
      </c>
      <c r="F8" s="173" t="s">
        <v>48</v>
      </c>
      <c r="G8" s="173" t="s">
        <v>49</v>
      </c>
      <c r="H8" s="173" t="s">
        <v>50</v>
      </c>
      <c r="I8" s="173" t="s">
        <v>51</v>
      </c>
      <c r="J8" s="125" t="s">
        <v>52</v>
      </c>
      <c r="K8" s="125" t="s">
        <v>75</v>
      </c>
      <c r="L8" s="125" t="s">
        <v>67</v>
      </c>
      <c r="M8" s="125" t="s">
        <v>68</v>
      </c>
      <c r="N8" s="125" t="s">
        <v>69</v>
      </c>
      <c r="O8" s="126" t="s">
        <v>53</v>
      </c>
      <c r="P8" s="30"/>
    </row>
    <row r="9" spans="1:16" x14ac:dyDescent="0.2">
      <c r="A9" s="95" t="s">
        <v>55</v>
      </c>
      <c r="B9" s="28"/>
      <c r="C9" s="28"/>
      <c r="D9" s="28"/>
      <c r="E9" s="23"/>
      <c r="F9" s="23"/>
      <c r="G9" s="23"/>
      <c r="H9" s="23"/>
      <c r="I9" s="23"/>
      <c r="J9" s="127">
        <f>F9-G9-H9-I9</f>
        <v>0</v>
      </c>
      <c r="K9" s="167"/>
      <c r="L9" s="169">
        <f>K9*D9</f>
        <v>0</v>
      </c>
      <c r="M9" s="128">
        <f>K9*I9</f>
        <v>0</v>
      </c>
      <c r="N9" s="128">
        <f>(G9+H9)*K9</f>
        <v>0</v>
      </c>
      <c r="O9" s="172" t="e">
        <f>I9/D9</f>
        <v>#DIV/0!</v>
      </c>
    </row>
    <row r="10" spans="1:16" x14ac:dyDescent="0.2">
      <c r="A10" s="96" t="s">
        <v>55</v>
      </c>
      <c r="B10" s="20"/>
      <c r="C10" s="29"/>
      <c r="D10" s="29"/>
      <c r="E10" s="23"/>
      <c r="F10" s="23"/>
      <c r="G10" s="23"/>
      <c r="H10" s="23"/>
      <c r="I10" s="23"/>
      <c r="J10" s="127">
        <f t="shared" ref="J10:J73" si="0">F10-G10-H10-I10</f>
        <v>0</v>
      </c>
      <c r="K10" s="167"/>
      <c r="L10" s="169">
        <f>K10*D10</f>
        <v>0</v>
      </c>
      <c r="M10" s="128">
        <f t="shared" ref="M10:M73" si="1">K10*I10</f>
        <v>0</v>
      </c>
      <c r="N10" s="128">
        <f t="shared" ref="N10:N73" si="2">(G10+H10)*K10</f>
        <v>0</v>
      </c>
      <c r="O10" s="172" t="e">
        <f>I10/D10</f>
        <v>#DIV/0!</v>
      </c>
    </row>
    <row r="11" spans="1:16" x14ac:dyDescent="0.2">
      <c r="A11" s="96" t="s">
        <v>55</v>
      </c>
      <c r="B11" s="20"/>
      <c r="C11" s="29"/>
      <c r="D11" s="29"/>
      <c r="E11" s="23"/>
      <c r="F11" s="23"/>
      <c r="G11" s="23"/>
      <c r="H11" s="23"/>
      <c r="I11" s="23"/>
      <c r="J11" s="127">
        <f t="shared" si="0"/>
        <v>0</v>
      </c>
      <c r="K11" s="167"/>
      <c r="L11" s="169">
        <f>K11*D11</f>
        <v>0</v>
      </c>
      <c r="M11" s="128">
        <f t="shared" si="1"/>
        <v>0</v>
      </c>
      <c r="N11" s="128">
        <f t="shared" si="2"/>
        <v>0</v>
      </c>
      <c r="O11" s="172" t="e">
        <f>I11/D11</f>
        <v>#DIV/0!</v>
      </c>
    </row>
    <row r="12" spans="1:16" x14ac:dyDescent="0.2">
      <c r="A12" s="96" t="s">
        <v>55</v>
      </c>
      <c r="B12" s="20"/>
      <c r="C12" s="29"/>
      <c r="D12" s="29"/>
      <c r="E12" s="23"/>
      <c r="F12" s="23"/>
      <c r="G12" s="23"/>
      <c r="H12" s="23"/>
      <c r="I12" s="23"/>
      <c r="J12" s="127">
        <f t="shared" si="0"/>
        <v>0</v>
      </c>
      <c r="K12" s="167"/>
      <c r="L12" s="169">
        <f>K12*D12</f>
        <v>0</v>
      </c>
      <c r="M12" s="128">
        <f t="shared" si="1"/>
        <v>0</v>
      </c>
      <c r="N12" s="128">
        <f t="shared" si="2"/>
        <v>0</v>
      </c>
      <c r="O12" s="172" t="e">
        <f>I12/D12</f>
        <v>#DIV/0!</v>
      </c>
    </row>
    <row r="13" spans="1:16" x14ac:dyDescent="0.2">
      <c r="A13" s="96" t="s">
        <v>55</v>
      </c>
      <c r="B13" s="20"/>
      <c r="C13" s="29"/>
      <c r="D13" s="29"/>
      <c r="E13" s="23"/>
      <c r="F13" s="23"/>
      <c r="G13" s="23"/>
      <c r="H13" s="23"/>
      <c r="I13" s="23"/>
      <c r="J13" s="127">
        <f t="shared" si="0"/>
        <v>0</v>
      </c>
      <c r="K13" s="167"/>
      <c r="L13" s="169">
        <f>K13*D13</f>
        <v>0</v>
      </c>
      <c r="M13" s="128">
        <f t="shared" si="1"/>
        <v>0</v>
      </c>
      <c r="N13" s="128">
        <f t="shared" si="2"/>
        <v>0</v>
      </c>
      <c r="O13" s="172" t="e">
        <f>I13/D13</f>
        <v>#DIV/0!</v>
      </c>
    </row>
    <row r="14" spans="1:16" x14ac:dyDescent="0.2">
      <c r="A14" s="96" t="s">
        <v>55</v>
      </c>
      <c r="B14" s="20"/>
      <c r="C14" s="29"/>
      <c r="D14" s="29"/>
      <c r="E14" s="23"/>
      <c r="F14" s="23"/>
      <c r="G14" s="23"/>
      <c r="H14" s="23"/>
      <c r="I14" s="23"/>
      <c r="J14" s="127">
        <f t="shared" si="0"/>
        <v>0</v>
      </c>
      <c r="K14" s="167"/>
      <c r="L14" s="169">
        <f>K14*D14</f>
        <v>0</v>
      </c>
      <c r="M14" s="128">
        <f t="shared" si="1"/>
        <v>0</v>
      </c>
      <c r="N14" s="128">
        <f t="shared" si="2"/>
        <v>0</v>
      </c>
      <c r="O14" s="172" t="e">
        <f>I14/D14</f>
        <v>#DIV/0!</v>
      </c>
    </row>
    <row r="15" spans="1:16" x14ac:dyDescent="0.2">
      <c r="A15" s="96" t="s">
        <v>55</v>
      </c>
      <c r="B15" s="20"/>
      <c r="C15" s="29"/>
      <c r="D15" s="29"/>
      <c r="E15" s="23"/>
      <c r="F15" s="23"/>
      <c r="G15" s="23"/>
      <c r="H15" s="23"/>
      <c r="I15" s="23"/>
      <c r="J15" s="127">
        <f t="shared" si="0"/>
        <v>0</v>
      </c>
      <c r="K15" s="167"/>
      <c r="L15" s="169">
        <f>K15*D15</f>
        <v>0</v>
      </c>
      <c r="M15" s="128">
        <f t="shared" si="1"/>
        <v>0</v>
      </c>
      <c r="N15" s="128">
        <f t="shared" si="2"/>
        <v>0</v>
      </c>
      <c r="O15" s="172" t="e">
        <f>I15/D15</f>
        <v>#DIV/0!</v>
      </c>
    </row>
    <row r="16" spans="1:16" x14ac:dyDescent="0.2">
      <c r="A16" s="96" t="s">
        <v>55</v>
      </c>
      <c r="B16" s="20"/>
      <c r="C16" s="29"/>
      <c r="D16" s="29"/>
      <c r="E16" s="23"/>
      <c r="F16" s="23"/>
      <c r="G16" s="23"/>
      <c r="H16" s="23"/>
      <c r="I16" s="23"/>
      <c r="J16" s="127">
        <f t="shared" si="0"/>
        <v>0</v>
      </c>
      <c r="K16" s="167"/>
      <c r="L16" s="169">
        <f>K16*D16</f>
        <v>0</v>
      </c>
      <c r="M16" s="128">
        <f t="shared" si="1"/>
        <v>0</v>
      </c>
      <c r="N16" s="128">
        <f t="shared" si="2"/>
        <v>0</v>
      </c>
      <c r="O16" s="172" t="e">
        <f>I16/D16</f>
        <v>#DIV/0!</v>
      </c>
    </row>
    <row r="17" spans="1:15" x14ac:dyDescent="0.2">
      <c r="A17" s="96" t="s">
        <v>55</v>
      </c>
      <c r="B17" s="20"/>
      <c r="C17" s="29"/>
      <c r="D17" s="29"/>
      <c r="E17" s="23"/>
      <c r="F17" s="23"/>
      <c r="G17" s="23"/>
      <c r="H17" s="23"/>
      <c r="I17" s="23"/>
      <c r="J17" s="127">
        <f t="shared" si="0"/>
        <v>0</v>
      </c>
      <c r="K17" s="167"/>
      <c r="L17" s="169">
        <f>K17*D17</f>
        <v>0</v>
      </c>
      <c r="M17" s="128">
        <f t="shared" si="1"/>
        <v>0</v>
      </c>
      <c r="N17" s="128">
        <f t="shared" si="2"/>
        <v>0</v>
      </c>
      <c r="O17" s="172" t="e">
        <f>I17/D17</f>
        <v>#DIV/0!</v>
      </c>
    </row>
    <row r="18" spans="1:15" x14ac:dyDescent="0.2">
      <c r="A18" s="96" t="s">
        <v>55</v>
      </c>
      <c r="B18" s="20"/>
      <c r="C18" s="29"/>
      <c r="D18" s="29"/>
      <c r="E18" s="23"/>
      <c r="F18" s="23"/>
      <c r="G18" s="23"/>
      <c r="H18" s="23"/>
      <c r="I18" s="23"/>
      <c r="J18" s="127">
        <f t="shared" si="0"/>
        <v>0</v>
      </c>
      <c r="K18" s="167"/>
      <c r="L18" s="169">
        <f>K18*D18</f>
        <v>0</v>
      </c>
      <c r="M18" s="128">
        <f t="shared" si="1"/>
        <v>0</v>
      </c>
      <c r="N18" s="128">
        <f t="shared" si="2"/>
        <v>0</v>
      </c>
      <c r="O18" s="172" t="e">
        <f>I18/D18</f>
        <v>#DIV/0!</v>
      </c>
    </row>
    <row r="19" spans="1:15" x14ac:dyDescent="0.2">
      <c r="A19" s="96" t="s">
        <v>55</v>
      </c>
      <c r="B19" s="20"/>
      <c r="C19" s="29"/>
      <c r="D19" s="29"/>
      <c r="E19" s="23"/>
      <c r="F19" s="23"/>
      <c r="G19" s="23"/>
      <c r="H19" s="23"/>
      <c r="I19" s="23"/>
      <c r="J19" s="127">
        <f t="shared" si="0"/>
        <v>0</v>
      </c>
      <c r="K19" s="167"/>
      <c r="L19" s="169">
        <f>K19*D19</f>
        <v>0</v>
      </c>
      <c r="M19" s="128">
        <f t="shared" si="1"/>
        <v>0</v>
      </c>
      <c r="N19" s="128">
        <f t="shared" si="2"/>
        <v>0</v>
      </c>
      <c r="O19" s="172" t="e">
        <f>I19/D19</f>
        <v>#DIV/0!</v>
      </c>
    </row>
    <row r="20" spans="1:15" x14ac:dyDescent="0.2">
      <c r="A20" s="96" t="s">
        <v>55</v>
      </c>
      <c r="B20" s="20"/>
      <c r="C20" s="29"/>
      <c r="D20" s="29"/>
      <c r="E20" s="23"/>
      <c r="F20" s="23"/>
      <c r="G20" s="23"/>
      <c r="H20" s="23"/>
      <c r="I20" s="23"/>
      <c r="J20" s="127">
        <f t="shared" si="0"/>
        <v>0</v>
      </c>
      <c r="K20" s="167"/>
      <c r="L20" s="169">
        <f>K20*D20</f>
        <v>0</v>
      </c>
      <c r="M20" s="128">
        <f t="shared" si="1"/>
        <v>0</v>
      </c>
      <c r="N20" s="128">
        <f t="shared" si="2"/>
        <v>0</v>
      </c>
      <c r="O20" s="172" t="e">
        <f>I20/D20</f>
        <v>#DIV/0!</v>
      </c>
    </row>
    <row r="21" spans="1:15" x14ac:dyDescent="0.2">
      <c r="A21" s="96" t="s">
        <v>55</v>
      </c>
      <c r="B21" s="20"/>
      <c r="C21" s="29"/>
      <c r="D21" s="29"/>
      <c r="E21" s="23"/>
      <c r="F21" s="23"/>
      <c r="G21" s="23"/>
      <c r="H21" s="23"/>
      <c r="I21" s="23"/>
      <c r="J21" s="127">
        <f t="shared" si="0"/>
        <v>0</v>
      </c>
      <c r="K21" s="167"/>
      <c r="L21" s="169">
        <f>K21*D21</f>
        <v>0</v>
      </c>
      <c r="M21" s="128">
        <f t="shared" si="1"/>
        <v>0</v>
      </c>
      <c r="N21" s="128">
        <f t="shared" si="2"/>
        <v>0</v>
      </c>
      <c r="O21" s="172" t="e">
        <f>I21/D21</f>
        <v>#DIV/0!</v>
      </c>
    </row>
    <row r="22" spans="1:15" x14ac:dyDescent="0.2">
      <c r="A22" s="96" t="s">
        <v>55</v>
      </c>
      <c r="B22" s="20"/>
      <c r="C22" s="29"/>
      <c r="D22" s="29"/>
      <c r="E22" s="23"/>
      <c r="F22" s="23"/>
      <c r="G22" s="23"/>
      <c r="H22" s="23"/>
      <c r="I22" s="23"/>
      <c r="J22" s="127">
        <f t="shared" si="0"/>
        <v>0</v>
      </c>
      <c r="K22" s="167"/>
      <c r="L22" s="169">
        <f>K22*D22</f>
        <v>0</v>
      </c>
      <c r="M22" s="128">
        <f t="shared" si="1"/>
        <v>0</v>
      </c>
      <c r="N22" s="128">
        <f t="shared" si="2"/>
        <v>0</v>
      </c>
      <c r="O22" s="172" t="e">
        <f>I22/D22</f>
        <v>#DIV/0!</v>
      </c>
    </row>
    <row r="23" spans="1:15" x14ac:dyDescent="0.2">
      <c r="A23" s="96" t="s">
        <v>55</v>
      </c>
      <c r="B23" s="20"/>
      <c r="C23" s="29"/>
      <c r="D23" s="29"/>
      <c r="E23" s="23"/>
      <c r="F23" s="23"/>
      <c r="G23" s="23"/>
      <c r="H23" s="23"/>
      <c r="I23" s="23"/>
      <c r="J23" s="127">
        <f t="shared" si="0"/>
        <v>0</v>
      </c>
      <c r="K23" s="167"/>
      <c r="L23" s="169">
        <f>K23*D23</f>
        <v>0</v>
      </c>
      <c r="M23" s="128">
        <f t="shared" si="1"/>
        <v>0</v>
      </c>
      <c r="N23" s="128">
        <f t="shared" si="2"/>
        <v>0</v>
      </c>
      <c r="O23" s="172" t="e">
        <f>I23/D23</f>
        <v>#DIV/0!</v>
      </c>
    </row>
    <row r="24" spans="1:15" x14ac:dyDescent="0.2">
      <c r="A24" s="96" t="s">
        <v>55</v>
      </c>
      <c r="B24" s="20"/>
      <c r="C24" s="29"/>
      <c r="D24" s="29"/>
      <c r="E24" s="23"/>
      <c r="F24" s="23"/>
      <c r="G24" s="23"/>
      <c r="H24" s="23"/>
      <c r="I24" s="23"/>
      <c r="J24" s="127">
        <f t="shared" si="0"/>
        <v>0</v>
      </c>
      <c r="K24" s="167"/>
      <c r="L24" s="169">
        <f>K24*D24</f>
        <v>0</v>
      </c>
      <c r="M24" s="128">
        <f t="shared" si="1"/>
        <v>0</v>
      </c>
      <c r="N24" s="128">
        <f t="shared" si="2"/>
        <v>0</v>
      </c>
      <c r="O24" s="172" t="e">
        <f>I24/D24</f>
        <v>#DIV/0!</v>
      </c>
    </row>
    <row r="25" spans="1:15" x14ac:dyDescent="0.2">
      <c r="A25" s="96" t="s">
        <v>55</v>
      </c>
      <c r="B25" s="20"/>
      <c r="C25" s="29"/>
      <c r="D25" s="29"/>
      <c r="E25" s="23"/>
      <c r="F25" s="23"/>
      <c r="G25" s="23"/>
      <c r="H25" s="23"/>
      <c r="I25" s="23"/>
      <c r="J25" s="127">
        <f t="shared" si="0"/>
        <v>0</v>
      </c>
      <c r="K25" s="167"/>
      <c r="L25" s="169">
        <f>K25*D25</f>
        <v>0</v>
      </c>
      <c r="M25" s="128">
        <f t="shared" si="1"/>
        <v>0</v>
      </c>
      <c r="N25" s="128">
        <f t="shared" si="2"/>
        <v>0</v>
      </c>
      <c r="O25" s="172" t="e">
        <f>I25/D25</f>
        <v>#DIV/0!</v>
      </c>
    </row>
    <row r="26" spans="1:15" x14ac:dyDescent="0.2">
      <c r="A26" s="96" t="s">
        <v>55</v>
      </c>
      <c r="B26" s="20"/>
      <c r="C26" s="29"/>
      <c r="D26" s="29"/>
      <c r="E26" s="23"/>
      <c r="F26" s="23"/>
      <c r="G26" s="23"/>
      <c r="H26" s="23"/>
      <c r="I26" s="23"/>
      <c r="J26" s="127">
        <f t="shared" si="0"/>
        <v>0</v>
      </c>
      <c r="K26" s="167"/>
      <c r="L26" s="169">
        <f>K26*D26</f>
        <v>0</v>
      </c>
      <c r="M26" s="128">
        <f t="shared" si="1"/>
        <v>0</v>
      </c>
      <c r="N26" s="128">
        <f t="shared" si="2"/>
        <v>0</v>
      </c>
      <c r="O26" s="172" t="e">
        <f>I26/D26</f>
        <v>#DIV/0!</v>
      </c>
    </row>
    <row r="27" spans="1:15" x14ac:dyDescent="0.2">
      <c r="A27" s="96" t="s">
        <v>55</v>
      </c>
      <c r="B27" s="20"/>
      <c r="C27" s="29"/>
      <c r="D27" s="29"/>
      <c r="E27" s="23"/>
      <c r="F27" s="23"/>
      <c r="G27" s="23"/>
      <c r="H27" s="23"/>
      <c r="I27" s="23"/>
      <c r="J27" s="127">
        <f t="shared" si="0"/>
        <v>0</v>
      </c>
      <c r="K27" s="167"/>
      <c r="L27" s="169">
        <f>K27*D27</f>
        <v>0</v>
      </c>
      <c r="M27" s="128">
        <f t="shared" si="1"/>
        <v>0</v>
      </c>
      <c r="N27" s="128">
        <f t="shared" si="2"/>
        <v>0</v>
      </c>
      <c r="O27" s="172" t="e">
        <f>I27/D27</f>
        <v>#DIV/0!</v>
      </c>
    </row>
    <row r="28" spans="1:15" x14ac:dyDescent="0.2">
      <c r="A28" s="96" t="s">
        <v>55</v>
      </c>
      <c r="B28" s="20"/>
      <c r="C28" s="29"/>
      <c r="D28" s="29"/>
      <c r="E28" s="23"/>
      <c r="F28" s="23"/>
      <c r="G28" s="23"/>
      <c r="H28" s="23"/>
      <c r="I28" s="23"/>
      <c r="J28" s="127">
        <f t="shared" si="0"/>
        <v>0</v>
      </c>
      <c r="K28" s="167"/>
      <c r="L28" s="169">
        <f>K28*D28</f>
        <v>0</v>
      </c>
      <c r="M28" s="128">
        <f t="shared" si="1"/>
        <v>0</v>
      </c>
      <c r="N28" s="128">
        <f t="shared" si="2"/>
        <v>0</v>
      </c>
      <c r="O28" s="172" t="e">
        <f>I28/D28</f>
        <v>#DIV/0!</v>
      </c>
    </row>
    <row r="29" spans="1:15" x14ac:dyDescent="0.2">
      <c r="A29" s="96" t="s">
        <v>55</v>
      </c>
      <c r="B29" s="20"/>
      <c r="C29" s="29"/>
      <c r="D29" s="29"/>
      <c r="E29" s="23"/>
      <c r="F29" s="23"/>
      <c r="G29" s="23"/>
      <c r="H29" s="23"/>
      <c r="I29" s="23"/>
      <c r="J29" s="127">
        <f t="shared" si="0"/>
        <v>0</v>
      </c>
      <c r="K29" s="167"/>
      <c r="L29" s="169">
        <f>K29*D29</f>
        <v>0</v>
      </c>
      <c r="M29" s="128">
        <f t="shared" si="1"/>
        <v>0</v>
      </c>
      <c r="N29" s="128">
        <f t="shared" si="2"/>
        <v>0</v>
      </c>
      <c r="O29" s="172" t="e">
        <f>I29/D29</f>
        <v>#DIV/0!</v>
      </c>
    </row>
    <row r="30" spans="1:15" x14ac:dyDescent="0.2">
      <c r="A30" s="96" t="s">
        <v>55</v>
      </c>
      <c r="B30" s="20"/>
      <c r="C30" s="29"/>
      <c r="D30" s="29"/>
      <c r="E30" s="23"/>
      <c r="F30" s="23"/>
      <c r="G30" s="23"/>
      <c r="H30" s="23"/>
      <c r="I30" s="23"/>
      <c r="J30" s="127">
        <f t="shared" si="0"/>
        <v>0</v>
      </c>
      <c r="K30" s="167"/>
      <c r="L30" s="169">
        <f>K30*D30</f>
        <v>0</v>
      </c>
      <c r="M30" s="128">
        <f t="shared" si="1"/>
        <v>0</v>
      </c>
      <c r="N30" s="128">
        <f t="shared" si="2"/>
        <v>0</v>
      </c>
      <c r="O30" s="172" t="e">
        <f>I30/D30</f>
        <v>#DIV/0!</v>
      </c>
    </row>
    <row r="31" spans="1:15" x14ac:dyDescent="0.2">
      <c r="A31" s="96" t="s">
        <v>55</v>
      </c>
      <c r="B31" s="20"/>
      <c r="C31" s="29"/>
      <c r="D31" s="29"/>
      <c r="E31" s="23"/>
      <c r="F31" s="23"/>
      <c r="G31" s="23"/>
      <c r="H31" s="23"/>
      <c r="I31" s="23"/>
      <c r="J31" s="127">
        <f t="shared" si="0"/>
        <v>0</v>
      </c>
      <c r="K31" s="167"/>
      <c r="L31" s="169">
        <f>K31*D31</f>
        <v>0</v>
      </c>
      <c r="M31" s="128">
        <f t="shared" si="1"/>
        <v>0</v>
      </c>
      <c r="N31" s="128">
        <f t="shared" si="2"/>
        <v>0</v>
      </c>
      <c r="O31" s="172" t="e">
        <f>I31/D31</f>
        <v>#DIV/0!</v>
      </c>
    </row>
    <row r="32" spans="1:15" x14ac:dyDescent="0.2">
      <c r="A32" s="96" t="s">
        <v>55</v>
      </c>
      <c r="B32" s="20"/>
      <c r="C32" s="29"/>
      <c r="D32" s="29"/>
      <c r="E32" s="23"/>
      <c r="F32" s="23"/>
      <c r="G32" s="23"/>
      <c r="H32" s="23"/>
      <c r="I32" s="23"/>
      <c r="J32" s="127">
        <f t="shared" si="0"/>
        <v>0</v>
      </c>
      <c r="K32" s="167"/>
      <c r="L32" s="169">
        <f>K32*D32</f>
        <v>0</v>
      </c>
      <c r="M32" s="128">
        <f t="shared" si="1"/>
        <v>0</v>
      </c>
      <c r="N32" s="128">
        <f t="shared" si="2"/>
        <v>0</v>
      </c>
      <c r="O32" s="172" t="e">
        <f>I32/D32</f>
        <v>#DIV/0!</v>
      </c>
    </row>
    <row r="33" spans="1:15" x14ac:dyDescent="0.2">
      <c r="A33" s="96" t="s">
        <v>55</v>
      </c>
      <c r="B33" s="20"/>
      <c r="C33" s="29"/>
      <c r="D33" s="29"/>
      <c r="E33" s="23"/>
      <c r="F33" s="23"/>
      <c r="G33" s="23"/>
      <c r="H33" s="23"/>
      <c r="I33" s="23"/>
      <c r="J33" s="127">
        <f t="shared" si="0"/>
        <v>0</v>
      </c>
      <c r="K33" s="167"/>
      <c r="L33" s="169">
        <f>K33*D33</f>
        <v>0</v>
      </c>
      <c r="M33" s="128">
        <f t="shared" si="1"/>
        <v>0</v>
      </c>
      <c r="N33" s="128">
        <f t="shared" si="2"/>
        <v>0</v>
      </c>
      <c r="O33" s="172" t="e">
        <f>I33/D33</f>
        <v>#DIV/0!</v>
      </c>
    </row>
    <row r="34" spans="1:15" x14ac:dyDescent="0.2">
      <c r="A34" s="96" t="s">
        <v>55</v>
      </c>
      <c r="B34" s="20"/>
      <c r="C34" s="29"/>
      <c r="D34" s="29"/>
      <c r="E34" s="23"/>
      <c r="F34" s="23"/>
      <c r="G34" s="23"/>
      <c r="H34" s="23"/>
      <c r="I34" s="23"/>
      <c r="J34" s="127">
        <f t="shared" si="0"/>
        <v>0</v>
      </c>
      <c r="K34" s="167"/>
      <c r="L34" s="169">
        <f>K34*D34</f>
        <v>0</v>
      </c>
      <c r="M34" s="128">
        <f t="shared" si="1"/>
        <v>0</v>
      </c>
      <c r="N34" s="128">
        <f t="shared" si="2"/>
        <v>0</v>
      </c>
      <c r="O34" s="172" t="e">
        <f>I34/D34</f>
        <v>#DIV/0!</v>
      </c>
    </row>
    <row r="35" spans="1:15" x14ac:dyDescent="0.2">
      <c r="A35" s="96" t="s">
        <v>55</v>
      </c>
      <c r="B35" s="20"/>
      <c r="C35" s="29"/>
      <c r="D35" s="29"/>
      <c r="E35" s="23"/>
      <c r="F35" s="23"/>
      <c r="G35" s="23"/>
      <c r="H35" s="23"/>
      <c r="I35" s="23"/>
      <c r="J35" s="127">
        <f t="shared" si="0"/>
        <v>0</v>
      </c>
      <c r="K35" s="167"/>
      <c r="L35" s="169">
        <f>K35*D35</f>
        <v>0</v>
      </c>
      <c r="M35" s="128">
        <f t="shared" si="1"/>
        <v>0</v>
      </c>
      <c r="N35" s="128">
        <f t="shared" si="2"/>
        <v>0</v>
      </c>
      <c r="O35" s="172" t="e">
        <f>I35/D35</f>
        <v>#DIV/0!</v>
      </c>
    </row>
    <row r="36" spans="1:15" x14ac:dyDescent="0.2">
      <c r="A36" s="96" t="s">
        <v>55</v>
      </c>
      <c r="B36" s="20"/>
      <c r="C36" s="29"/>
      <c r="D36" s="29"/>
      <c r="E36" s="23"/>
      <c r="F36" s="23"/>
      <c r="G36" s="23"/>
      <c r="H36" s="23"/>
      <c r="I36" s="23"/>
      <c r="J36" s="127">
        <f t="shared" si="0"/>
        <v>0</v>
      </c>
      <c r="K36" s="167"/>
      <c r="L36" s="169">
        <f>K36*D36</f>
        <v>0</v>
      </c>
      <c r="M36" s="128">
        <f t="shared" si="1"/>
        <v>0</v>
      </c>
      <c r="N36" s="128">
        <f t="shared" si="2"/>
        <v>0</v>
      </c>
      <c r="O36" s="172" t="e">
        <f>I36/D36</f>
        <v>#DIV/0!</v>
      </c>
    </row>
    <row r="37" spans="1:15" x14ac:dyDescent="0.2">
      <c r="A37" s="96" t="s">
        <v>55</v>
      </c>
      <c r="B37" s="20"/>
      <c r="C37" s="13"/>
      <c r="D37" s="13"/>
      <c r="E37" s="24"/>
      <c r="F37" s="24"/>
      <c r="G37" s="24"/>
      <c r="H37" s="24"/>
      <c r="I37" s="24"/>
      <c r="J37" s="127">
        <f t="shared" si="0"/>
        <v>0</v>
      </c>
      <c r="K37" s="167"/>
      <c r="L37" s="169">
        <f>K37*D37</f>
        <v>0</v>
      </c>
      <c r="M37" s="128">
        <f t="shared" si="1"/>
        <v>0</v>
      </c>
      <c r="N37" s="128">
        <f t="shared" si="2"/>
        <v>0</v>
      </c>
      <c r="O37" s="172" t="e">
        <f>I37/D37</f>
        <v>#DIV/0!</v>
      </c>
    </row>
    <row r="38" spans="1:15" x14ac:dyDescent="0.2">
      <c r="A38" s="96" t="s">
        <v>55</v>
      </c>
      <c r="B38" s="20"/>
      <c r="C38" s="13"/>
      <c r="D38" s="13"/>
      <c r="E38" s="24"/>
      <c r="F38" s="24"/>
      <c r="G38" s="24"/>
      <c r="H38" s="24"/>
      <c r="I38" s="24"/>
      <c r="J38" s="127">
        <f t="shared" si="0"/>
        <v>0</v>
      </c>
      <c r="K38" s="167"/>
      <c r="L38" s="169">
        <f>K38*D38</f>
        <v>0</v>
      </c>
      <c r="M38" s="128">
        <f t="shared" si="1"/>
        <v>0</v>
      </c>
      <c r="N38" s="128">
        <f t="shared" si="2"/>
        <v>0</v>
      </c>
      <c r="O38" s="172" t="e">
        <f>I38/D38</f>
        <v>#DIV/0!</v>
      </c>
    </row>
    <row r="39" spans="1:15" x14ac:dyDescent="0.2">
      <c r="A39" s="96" t="s">
        <v>55</v>
      </c>
      <c r="B39" s="20"/>
      <c r="C39" s="13"/>
      <c r="D39" s="13"/>
      <c r="E39" s="24"/>
      <c r="F39" s="24"/>
      <c r="G39" s="24"/>
      <c r="H39" s="24"/>
      <c r="I39" s="24"/>
      <c r="J39" s="127">
        <f t="shared" si="0"/>
        <v>0</v>
      </c>
      <c r="K39" s="167"/>
      <c r="L39" s="169">
        <f>K39*D39</f>
        <v>0</v>
      </c>
      <c r="M39" s="128">
        <f t="shared" si="1"/>
        <v>0</v>
      </c>
      <c r="N39" s="128">
        <f t="shared" si="2"/>
        <v>0</v>
      </c>
      <c r="O39" s="172" t="e">
        <f>I39/D39</f>
        <v>#DIV/0!</v>
      </c>
    </row>
    <row r="40" spans="1:15" x14ac:dyDescent="0.2">
      <c r="A40" s="96" t="s">
        <v>55</v>
      </c>
      <c r="B40" s="20"/>
      <c r="C40" s="13"/>
      <c r="D40" s="13"/>
      <c r="E40" s="24"/>
      <c r="F40" s="24"/>
      <c r="G40" s="24"/>
      <c r="H40" s="24"/>
      <c r="I40" s="24"/>
      <c r="J40" s="127">
        <f t="shared" si="0"/>
        <v>0</v>
      </c>
      <c r="K40" s="167"/>
      <c r="L40" s="169">
        <f>K40*D40</f>
        <v>0</v>
      </c>
      <c r="M40" s="128">
        <f t="shared" si="1"/>
        <v>0</v>
      </c>
      <c r="N40" s="128">
        <f t="shared" si="2"/>
        <v>0</v>
      </c>
      <c r="O40" s="172" t="e">
        <f>I40/D40</f>
        <v>#DIV/0!</v>
      </c>
    </row>
    <row r="41" spans="1:15" x14ac:dyDescent="0.2">
      <c r="A41" s="96" t="s">
        <v>55</v>
      </c>
      <c r="B41" s="20"/>
      <c r="C41" s="13"/>
      <c r="D41" s="13"/>
      <c r="E41" s="24"/>
      <c r="F41" s="24"/>
      <c r="G41" s="24"/>
      <c r="H41" s="24"/>
      <c r="I41" s="24"/>
      <c r="J41" s="127">
        <f t="shared" si="0"/>
        <v>0</v>
      </c>
      <c r="K41" s="167"/>
      <c r="L41" s="169">
        <f>K41*D41</f>
        <v>0</v>
      </c>
      <c r="M41" s="128">
        <f t="shared" si="1"/>
        <v>0</v>
      </c>
      <c r="N41" s="128">
        <f t="shared" si="2"/>
        <v>0</v>
      </c>
      <c r="O41" s="172" t="e">
        <f>I41/D41</f>
        <v>#DIV/0!</v>
      </c>
    </row>
    <row r="42" spans="1:15" x14ac:dyDescent="0.2">
      <c r="A42" s="96" t="s">
        <v>55</v>
      </c>
      <c r="B42" s="20"/>
      <c r="C42" s="13"/>
      <c r="D42" s="13"/>
      <c r="E42" s="24"/>
      <c r="F42" s="24"/>
      <c r="G42" s="24"/>
      <c r="H42" s="24"/>
      <c r="I42" s="24"/>
      <c r="J42" s="127">
        <f t="shared" si="0"/>
        <v>0</v>
      </c>
      <c r="K42" s="167"/>
      <c r="L42" s="169">
        <f>K42*D42</f>
        <v>0</v>
      </c>
      <c r="M42" s="128">
        <f t="shared" si="1"/>
        <v>0</v>
      </c>
      <c r="N42" s="128">
        <f t="shared" si="2"/>
        <v>0</v>
      </c>
      <c r="O42" s="172" t="e">
        <f>I42/D42</f>
        <v>#DIV/0!</v>
      </c>
    </row>
    <row r="43" spans="1:15" s="3" customFormat="1" x14ac:dyDescent="0.2">
      <c r="A43" s="96" t="s">
        <v>55</v>
      </c>
      <c r="B43" s="20"/>
      <c r="C43" s="13"/>
      <c r="D43" s="13"/>
      <c r="E43" s="24"/>
      <c r="F43" s="24"/>
      <c r="G43" s="24"/>
      <c r="H43" s="24"/>
      <c r="I43" s="24"/>
      <c r="J43" s="127">
        <f t="shared" si="0"/>
        <v>0</v>
      </c>
      <c r="K43" s="167"/>
      <c r="L43" s="169">
        <f>K43*D43</f>
        <v>0</v>
      </c>
      <c r="M43" s="128">
        <f t="shared" si="1"/>
        <v>0</v>
      </c>
      <c r="N43" s="128">
        <f t="shared" si="2"/>
        <v>0</v>
      </c>
      <c r="O43" s="172" t="e">
        <f>I43/D43</f>
        <v>#DIV/0!</v>
      </c>
    </row>
    <row r="44" spans="1:15" s="3" customFormat="1" x14ac:dyDescent="0.2">
      <c r="A44" s="96" t="s">
        <v>55</v>
      </c>
      <c r="B44" s="20"/>
      <c r="C44" s="13"/>
      <c r="D44" s="13"/>
      <c r="E44" s="24"/>
      <c r="F44" s="24"/>
      <c r="G44" s="24"/>
      <c r="H44" s="24"/>
      <c r="I44" s="24"/>
      <c r="J44" s="127">
        <f t="shared" si="0"/>
        <v>0</v>
      </c>
      <c r="K44" s="167"/>
      <c r="L44" s="169">
        <f>K44*D44</f>
        <v>0</v>
      </c>
      <c r="M44" s="128">
        <f t="shared" si="1"/>
        <v>0</v>
      </c>
      <c r="N44" s="128">
        <f t="shared" si="2"/>
        <v>0</v>
      </c>
      <c r="O44" s="172" t="e">
        <f>I44/D44</f>
        <v>#DIV/0!</v>
      </c>
    </row>
    <row r="45" spans="1:15" s="3" customFormat="1" x14ac:dyDescent="0.2">
      <c r="A45" s="96" t="s">
        <v>55</v>
      </c>
      <c r="B45" s="20"/>
      <c r="C45" s="13"/>
      <c r="D45" s="13"/>
      <c r="E45" s="24"/>
      <c r="F45" s="24"/>
      <c r="G45" s="24"/>
      <c r="H45" s="24"/>
      <c r="I45" s="24"/>
      <c r="J45" s="127">
        <f t="shared" si="0"/>
        <v>0</v>
      </c>
      <c r="K45" s="167"/>
      <c r="L45" s="169">
        <f>K45*D45</f>
        <v>0</v>
      </c>
      <c r="M45" s="128">
        <f t="shared" si="1"/>
        <v>0</v>
      </c>
      <c r="N45" s="128">
        <f t="shared" si="2"/>
        <v>0</v>
      </c>
      <c r="O45" s="172" t="e">
        <f>I45/D45</f>
        <v>#DIV/0!</v>
      </c>
    </row>
    <row r="46" spans="1:15" s="3" customFormat="1" x14ac:dyDescent="0.2">
      <c r="A46" s="96" t="s">
        <v>55</v>
      </c>
      <c r="B46" s="20"/>
      <c r="C46" s="13"/>
      <c r="D46" s="13"/>
      <c r="E46" s="24"/>
      <c r="F46" s="24"/>
      <c r="G46" s="24"/>
      <c r="H46" s="24"/>
      <c r="I46" s="24"/>
      <c r="J46" s="127">
        <f t="shared" si="0"/>
        <v>0</v>
      </c>
      <c r="K46" s="167"/>
      <c r="L46" s="169">
        <f>K46*D46</f>
        <v>0</v>
      </c>
      <c r="M46" s="128">
        <f t="shared" si="1"/>
        <v>0</v>
      </c>
      <c r="N46" s="128">
        <f t="shared" si="2"/>
        <v>0</v>
      </c>
      <c r="O46" s="172" t="e">
        <f>I46/D46</f>
        <v>#DIV/0!</v>
      </c>
    </row>
    <row r="47" spans="1:15" s="3" customFormat="1" x14ac:dyDescent="0.2">
      <c r="A47" s="96" t="s">
        <v>55</v>
      </c>
      <c r="B47" s="20"/>
      <c r="C47" s="13"/>
      <c r="D47" s="13"/>
      <c r="E47" s="24"/>
      <c r="F47" s="24"/>
      <c r="G47" s="24"/>
      <c r="H47" s="24"/>
      <c r="I47" s="24"/>
      <c r="J47" s="127">
        <f t="shared" si="0"/>
        <v>0</v>
      </c>
      <c r="K47" s="167"/>
      <c r="L47" s="169">
        <f>K47*D47</f>
        <v>0</v>
      </c>
      <c r="M47" s="128">
        <f t="shared" si="1"/>
        <v>0</v>
      </c>
      <c r="N47" s="128">
        <f t="shared" si="2"/>
        <v>0</v>
      </c>
      <c r="O47" s="172" t="e">
        <f>I47/D47</f>
        <v>#DIV/0!</v>
      </c>
    </row>
    <row r="48" spans="1:15" s="3" customFormat="1" x14ac:dyDescent="0.2">
      <c r="A48" s="96" t="s">
        <v>55</v>
      </c>
      <c r="B48" s="20"/>
      <c r="C48" s="13"/>
      <c r="D48" s="13"/>
      <c r="E48" s="24"/>
      <c r="F48" s="24"/>
      <c r="G48" s="24"/>
      <c r="H48" s="24"/>
      <c r="I48" s="24"/>
      <c r="J48" s="127">
        <f t="shared" si="0"/>
        <v>0</v>
      </c>
      <c r="K48" s="167"/>
      <c r="L48" s="169">
        <f>K48*D48</f>
        <v>0</v>
      </c>
      <c r="M48" s="128">
        <f t="shared" si="1"/>
        <v>0</v>
      </c>
      <c r="N48" s="128">
        <f t="shared" si="2"/>
        <v>0</v>
      </c>
      <c r="O48" s="172" t="e">
        <f>I48/D48</f>
        <v>#DIV/0!</v>
      </c>
    </row>
    <row r="49" spans="1:15" s="3" customFormat="1" x14ac:dyDescent="0.2">
      <c r="A49" s="96" t="s">
        <v>55</v>
      </c>
      <c r="B49" s="20"/>
      <c r="C49" s="13"/>
      <c r="D49" s="13"/>
      <c r="E49" s="24"/>
      <c r="F49" s="24"/>
      <c r="G49" s="24"/>
      <c r="H49" s="24"/>
      <c r="I49" s="24"/>
      <c r="J49" s="127">
        <f t="shared" si="0"/>
        <v>0</v>
      </c>
      <c r="K49" s="167"/>
      <c r="L49" s="169">
        <f>K49*D49</f>
        <v>0</v>
      </c>
      <c r="M49" s="128">
        <f t="shared" si="1"/>
        <v>0</v>
      </c>
      <c r="N49" s="128">
        <f t="shared" si="2"/>
        <v>0</v>
      </c>
      <c r="O49" s="172" t="e">
        <f>I49/D49</f>
        <v>#DIV/0!</v>
      </c>
    </row>
    <row r="50" spans="1:15" s="3" customFormat="1" x14ac:dyDescent="0.2">
      <c r="A50" s="96" t="s">
        <v>55</v>
      </c>
      <c r="B50" s="20"/>
      <c r="C50" s="13"/>
      <c r="D50" s="13"/>
      <c r="E50" s="24"/>
      <c r="F50" s="24"/>
      <c r="G50" s="24"/>
      <c r="H50" s="24"/>
      <c r="I50" s="24"/>
      <c r="J50" s="127">
        <f t="shared" si="0"/>
        <v>0</v>
      </c>
      <c r="K50" s="167"/>
      <c r="L50" s="169">
        <f>K50*D50</f>
        <v>0</v>
      </c>
      <c r="M50" s="128">
        <f t="shared" si="1"/>
        <v>0</v>
      </c>
      <c r="N50" s="128">
        <f t="shared" si="2"/>
        <v>0</v>
      </c>
      <c r="O50" s="172" t="e">
        <f>I50/D50</f>
        <v>#DIV/0!</v>
      </c>
    </row>
    <row r="51" spans="1:15" s="3" customFormat="1" x14ac:dyDescent="0.2">
      <c r="A51" s="96" t="s">
        <v>55</v>
      </c>
      <c r="B51" s="20"/>
      <c r="C51" s="13"/>
      <c r="D51" s="13"/>
      <c r="E51" s="24"/>
      <c r="F51" s="24"/>
      <c r="G51" s="24"/>
      <c r="H51" s="24"/>
      <c r="I51" s="24"/>
      <c r="J51" s="127">
        <f t="shared" si="0"/>
        <v>0</v>
      </c>
      <c r="K51" s="167"/>
      <c r="L51" s="169">
        <f>K51*D51</f>
        <v>0</v>
      </c>
      <c r="M51" s="128">
        <f t="shared" si="1"/>
        <v>0</v>
      </c>
      <c r="N51" s="128">
        <f t="shared" si="2"/>
        <v>0</v>
      </c>
      <c r="O51" s="172" t="e">
        <f>I51/D51</f>
        <v>#DIV/0!</v>
      </c>
    </row>
    <row r="52" spans="1:15" s="3" customFormat="1" x14ac:dyDescent="0.2">
      <c r="A52" s="96" t="s">
        <v>55</v>
      </c>
      <c r="B52" s="20"/>
      <c r="C52" s="13"/>
      <c r="D52" s="13"/>
      <c r="E52" s="24"/>
      <c r="F52" s="24"/>
      <c r="G52" s="24"/>
      <c r="H52" s="24"/>
      <c r="I52" s="24"/>
      <c r="J52" s="127">
        <f t="shared" si="0"/>
        <v>0</v>
      </c>
      <c r="K52" s="167"/>
      <c r="L52" s="169">
        <f>K52*D52</f>
        <v>0</v>
      </c>
      <c r="M52" s="128">
        <f t="shared" si="1"/>
        <v>0</v>
      </c>
      <c r="N52" s="128">
        <f t="shared" si="2"/>
        <v>0</v>
      </c>
      <c r="O52" s="172" t="e">
        <f>I52/D52</f>
        <v>#DIV/0!</v>
      </c>
    </row>
    <row r="53" spans="1:15" s="3" customFormat="1" x14ac:dyDescent="0.2">
      <c r="A53" s="96" t="s">
        <v>55</v>
      </c>
      <c r="B53" s="20"/>
      <c r="C53" s="13"/>
      <c r="D53" s="13"/>
      <c r="E53" s="24"/>
      <c r="F53" s="24"/>
      <c r="G53" s="24"/>
      <c r="H53" s="24"/>
      <c r="I53" s="24"/>
      <c r="J53" s="127">
        <f t="shared" si="0"/>
        <v>0</v>
      </c>
      <c r="K53" s="167"/>
      <c r="L53" s="169">
        <f>K53*D53</f>
        <v>0</v>
      </c>
      <c r="M53" s="128">
        <f t="shared" si="1"/>
        <v>0</v>
      </c>
      <c r="N53" s="128">
        <f t="shared" si="2"/>
        <v>0</v>
      </c>
      <c r="O53" s="172" t="e">
        <f>I53/D53</f>
        <v>#DIV/0!</v>
      </c>
    </row>
    <row r="54" spans="1:15" s="3" customFormat="1" x14ac:dyDescent="0.2">
      <c r="A54" s="96" t="s">
        <v>55</v>
      </c>
      <c r="B54" s="20"/>
      <c r="C54" s="13"/>
      <c r="D54" s="13"/>
      <c r="E54" s="24"/>
      <c r="F54" s="24"/>
      <c r="G54" s="24"/>
      <c r="H54" s="24"/>
      <c r="I54" s="24"/>
      <c r="J54" s="127">
        <f t="shared" si="0"/>
        <v>0</v>
      </c>
      <c r="K54" s="167"/>
      <c r="L54" s="169">
        <f>K54*D54</f>
        <v>0</v>
      </c>
      <c r="M54" s="128">
        <f t="shared" si="1"/>
        <v>0</v>
      </c>
      <c r="N54" s="128">
        <f t="shared" si="2"/>
        <v>0</v>
      </c>
      <c r="O54" s="172" t="e">
        <f>I54/D54</f>
        <v>#DIV/0!</v>
      </c>
    </row>
    <row r="55" spans="1:15" s="3" customFormat="1" x14ac:dyDescent="0.2">
      <c r="A55" s="96" t="s">
        <v>55</v>
      </c>
      <c r="B55" s="20"/>
      <c r="C55" s="13"/>
      <c r="D55" s="13"/>
      <c r="E55" s="24"/>
      <c r="F55" s="24"/>
      <c r="G55" s="24"/>
      <c r="H55" s="24"/>
      <c r="I55" s="24"/>
      <c r="J55" s="127">
        <f t="shared" si="0"/>
        <v>0</v>
      </c>
      <c r="K55" s="167"/>
      <c r="L55" s="169">
        <f>K55*D55</f>
        <v>0</v>
      </c>
      <c r="M55" s="128">
        <f t="shared" si="1"/>
        <v>0</v>
      </c>
      <c r="N55" s="128">
        <f t="shared" si="2"/>
        <v>0</v>
      </c>
      <c r="O55" s="172" t="e">
        <f>I55/D55</f>
        <v>#DIV/0!</v>
      </c>
    </row>
    <row r="56" spans="1:15" s="3" customFormat="1" x14ac:dyDescent="0.2">
      <c r="A56" s="96" t="s">
        <v>55</v>
      </c>
      <c r="B56" s="20"/>
      <c r="C56" s="13"/>
      <c r="D56" s="13"/>
      <c r="E56" s="24"/>
      <c r="F56" s="24"/>
      <c r="G56" s="24"/>
      <c r="H56" s="24"/>
      <c r="I56" s="24"/>
      <c r="J56" s="127">
        <f t="shared" si="0"/>
        <v>0</v>
      </c>
      <c r="K56" s="167"/>
      <c r="L56" s="169">
        <f>K56*D56</f>
        <v>0</v>
      </c>
      <c r="M56" s="128">
        <f t="shared" si="1"/>
        <v>0</v>
      </c>
      <c r="N56" s="128">
        <f t="shared" si="2"/>
        <v>0</v>
      </c>
      <c r="O56" s="172" t="e">
        <f>I56/D56</f>
        <v>#DIV/0!</v>
      </c>
    </row>
    <row r="57" spans="1:15" s="3" customFormat="1" x14ac:dyDescent="0.2">
      <c r="A57" s="96" t="s">
        <v>55</v>
      </c>
      <c r="B57" s="20"/>
      <c r="C57" s="13"/>
      <c r="D57" s="13"/>
      <c r="E57" s="24"/>
      <c r="F57" s="24"/>
      <c r="G57" s="24"/>
      <c r="H57" s="24"/>
      <c r="I57" s="24"/>
      <c r="J57" s="127">
        <f t="shared" si="0"/>
        <v>0</v>
      </c>
      <c r="K57" s="167"/>
      <c r="L57" s="169">
        <f>K57*D57</f>
        <v>0</v>
      </c>
      <c r="M57" s="128">
        <f t="shared" si="1"/>
        <v>0</v>
      </c>
      <c r="N57" s="128">
        <f t="shared" si="2"/>
        <v>0</v>
      </c>
      <c r="O57" s="172" t="e">
        <f>I57/D57</f>
        <v>#DIV/0!</v>
      </c>
    </row>
    <row r="58" spans="1:15" s="3" customFormat="1" x14ac:dyDescent="0.2">
      <c r="A58" s="96" t="s">
        <v>55</v>
      </c>
      <c r="B58" s="20"/>
      <c r="C58" s="13"/>
      <c r="D58" s="13"/>
      <c r="E58" s="24"/>
      <c r="F58" s="24"/>
      <c r="G58" s="24"/>
      <c r="H58" s="24"/>
      <c r="I58" s="24"/>
      <c r="J58" s="127">
        <f t="shared" si="0"/>
        <v>0</v>
      </c>
      <c r="K58" s="167"/>
      <c r="L58" s="169">
        <f>K58*D58</f>
        <v>0</v>
      </c>
      <c r="M58" s="128">
        <f t="shared" si="1"/>
        <v>0</v>
      </c>
      <c r="N58" s="128">
        <f t="shared" si="2"/>
        <v>0</v>
      </c>
      <c r="O58" s="172" t="e">
        <f>I58/D58</f>
        <v>#DIV/0!</v>
      </c>
    </row>
    <row r="59" spans="1:15" s="3" customFormat="1" x14ac:dyDescent="0.2">
      <c r="A59" s="96" t="s">
        <v>55</v>
      </c>
      <c r="B59" s="20"/>
      <c r="C59" s="13"/>
      <c r="D59" s="13"/>
      <c r="E59" s="24"/>
      <c r="F59" s="24"/>
      <c r="G59" s="24"/>
      <c r="H59" s="24"/>
      <c r="I59" s="24"/>
      <c r="J59" s="127">
        <f t="shared" si="0"/>
        <v>0</v>
      </c>
      <c r="K59" s="167"/>
      <c r="L59" s="169">
        <f>K59*D59</f>
        <v>0</v>
      </c>
      <c r="M59" s="128">
        <f t="shared" si="1"/>
        <v>0</v>
      </c>
      <c r="N59" s="128">
        <f t="shared" si="2"/>
        <v>0</v>
      </c>
      <c r="O59" s="172" t="e">
        <f>I59/D59</f>
        <v>#DIV/0!</v>
      </c>
    </row>
    <row r="60" spans="1:15" s="3" customFormat="1" x14ac:dyDescent="0.2">
      <c r="A60" s="96" t="s">
        <v>55</v>
      </c>
      <c r="B60" s="20"/>
      <c r="C60" s="13"/>
      <c r="D60" s="13"/>
      <c r="E60" s="24"/>
      <c r="F60" s="24"/>
      <c r="G60" s="24"/>
      <c r="H60" s="24"/>
      <c r="I60" s="24"/>
      <c r="J60" s="127">
        <f t="shared" si="0"/>
        <v>0</v>
      </c>
      <c r="K60" s="167"/>
      <c r="L60" s="169">
        <f>K60*D60</f>
        <v>0</v>
      </c>
      <c r="M60" s="128">
        <f t="shared" si="1"/>
        <v>0</v>
      </c>
      <c r="N60" s="128">
        <f t="shared" si="2"/>
        <v>0</v>
      </c>
      <c r="O60" s="172" t="e">
        <f>I60/D60</f>
        <v>#DIV/0!</v>
      </c>
    </row>
    <row r="61" spans="1:15" s="3" customFormat="1" x14ac:dyDescent="0.2">
      <c r="A61" s="96" t="s">
        <v>55</v>
      </c>
      <c r="B61" s="20"/>
      <c r="C61" s="13"/>
      <c r="D61" s="13"/>
      <c r="E61" s="24"/>
      <c r="F61" s="24"/>
      <c r="G61" s="24"/>
      <c r="H61" s="24"/>
      <c r="I61" s="24"/>
      <c r="J61" s="127">
        <f t="shared" si="0"/>
        <v>0</v>
      </c>
      <c r="K61" s="167"/>
      <c r="L61" s="169">
        <f>K61*D61</f>
        <v>0</v>
      </c>
      <c r="M61" s="128">
        <f t="shared" si="1"/>
        <v>0</v>
      </c>
      <c r="N61" s="128">
        <f t="shared" si="2"/>
        <v>0</v>
      </c>
      <c r="O61" s="172" t="e">
        <f>I61/D61</f>
        <v>#DIV/0!</v>
      </c>
    </row>
    <row r="62" spans="1:15" s="3" customFormat="1" x14ac:dyDescent="0.2">
      <c r="A62" s="96" t="s">
        <v>55</v>
      </c>
      <c r="B62" s="20"/>
      <c r="C62" s="13"/>
      <c r="D62" s="13"/>
      <c r="E62" s="24"/>
      <c r="F62" s="24"/>
      <c r="G62" s="24"/>
      <c r="H62" s="24"/>
      <c r="I62" s="24"/>
      <c r="J62" s="127">
        <f t="shared" si="0"/>
        <v>0</v>
      </c>
      <c r="K62" s="167"/>
      <c r="L62" s="169">
        <f>K62*D62</f>
        <v>0</v>
      </c>
      <c r="M62" s="128">
        <f t="shared" si="1"/>
        <v>0</v>
      </c>
      <c r="N62" s="128">
        <f t="shared" si="2"/>
        <v>0</v>
      </c>
      <c r="O62" s="172" t="e">
        <f>I62/D62</f>
        <v>#DIV/0!</v>
      </c>
    </row>
    <row r="63" spans="1:15" s="3" customFormat="1" x14ac:dyDescent="0.2">
      <c r="A63" s="96" t="s">
        <v>55</v>
      </c>
      <c r="B63" s="20"/>
      <c r="C63" s="13"/>
      <c r="D63" s="13"/>
      <c r="E63" s="24"/>
      <c r="F63" s="24"/>
      <c r="G63" s="24"/>
      <c r="H63" s="24"/>
      <c r="I63" s="24"/>
      <c r="J63" s="127">
        <f t="shared" si="0"/>
        <v>0</v>
      </c>
      <c r="K63" s="167"/>
      <c r="L63" s="169">
        <f>K63*D63</f>
        <v>0</v>
      </c>
      <c r="M63" s="128">
        <f t="shared" si="1"/>
        <v>0</v>
      </c>
      <c r="N63" s="128">
        <f t="shared" si="2"/>
        <v>0</v>
      </c>
      <c r="O63" s="172" t="e">
        <f>I63/D63</f>
        <v>#DIV/0!</v>
      </c>
    </row>
    <row r="64" spans="1:15" s="3" customFormat="1" x14ac:dyDescent="0.2">
      <c r="A64" s="96" t="s">
        <v>55</v>
      </c>
      <c r="B64" s="20"/>
      <c r="C64" s="13"/>
      <c r="D64" s="13"/>
      <c r="E64" s="24"/>
      <c r="F64" s="24"/>
      <c r="G64" s="24"/>
      <c r="H64" s="24"/>
      <c r="I64" s="24"/>
      <c r="J64" s="127">
        <f t="shared" si="0"/>
        <v>0</v>
      </c>
      <c r="K64" s="167"/>
      <c r="L64" s="169">
        <f>K64*D64</f>
        <v>0</v>
      </c>
      <c r="M64" s="128">
        <f t="shared" si="1"/>
        <v>0</v>
      </c>
      <c r="N64" s="128">
        <f t="shared" si="2"/>
        <v>0</v>
      </c>
      <c r="O64" s="172" t="e">
        <f>I64/D64</f>
        <v>#DIV/0!</v>
      </c>
    </row>
    <row r="65" spans="1:15" s="3" customFormat="1" x14ac:dyDescent="0.2">
      <c r="A65" s="96" t="s">
        <v>55</v>
      </c>
      <c r="B65" s="20"/>
      <c r="C65" s="13"/>
      <c r="D65" s="13"/>
      <c r="E65" s="24"/>
      <c r="F65" s="24"/>
      <c r="G65" s="24"/>
      <c r="H65" s="24"/>
      <c r="I65" s="24"/>
      <c r="J65" s="127">
        <f t="shared" si="0"/>
        <v>0</v>
      </c>
      <c r="K65" s="167"/>
      <c r="L65" s="169">
        <f>K65*D65</f>
        <v>0</v>
      </c>
      <c r="M65" s="128">
        <f t="shared" si="1"/>
        <v>0</v>
      </c>
      <c r="N65" s="128">
        <f t="shared" si="2"/>
        <v>0</v>
      </c>
      <c r="O65" s="172" t="e">
        <f>I65/D65</f>
        <v>#DIV/0!</v>
      </c>
    </row>
    <row r="66" spans="1:15" s="3" customFormat="1" x14ac:dyDescent="0.2">
      <c r="A66" s="96" t="s">
        <v>55</v>
      </c>
      <c r="B66" s="20"/>
      <c r="C66" s="13"/>
      <c r="D66" s="13"/>
      <c r="E66" s="24"/>
      <c r="F66" s="24"/>
      <c r="G66" s="24"/>
      <c r="H66" s="24"/>
      <c r="I66" s="24"/>
      <c r="J66" s="127">
        <f t="shared" si="0"/>
        <v>0</v>
      </c>
      <c r="K66" s="167"/>
      <c r="L66" s="169">
        <f>K66*D66</f>
        <v>0</v>
      </c>
      <c r="M66" s="128">
        <f t="shared" si="1"/>
        <v>0</v>
      </c>
      <c r="N66" s="128">
        <f t="shared" si="2"/>
        <v>0</v>
      </c>
      <c r="O66" s="172" t="e">
        <f>I66/D66</f>
        <v>#DIV/0!</v>
      </c>
    </row>
    <row r="67" spans="1:15" s="3" customFormat="1" x14ac:dyDescent="0.2">
      <c r="A67" s="96" t="s">
        <v>55</v>
      </c>
      <c r="B67" s="20"/>
      <c r="C67" s="13"/>
      <c r="D67" s="13"/>
      <c r="E67" s="24"/>
      <c r="F67" s="24"/>
      <c r="G67" s="24"/>
      <c r="H67" s="24"/>
      <c r="I67" s="24"/>
      <c r="J67" s="127">
        <f t="shared" si="0"/>
        <v>0</v>
      </c>
      <c r="K67" s="167"/>
      <c r="L67" s="169">
        <f>K67*D67</f>
        <v>0</v>
      </c>
      <c r="M67" s="128">
        <f t="shared" si="1"/>
        <v>0</v>
      </c>
      <c r="N67" s="128">
        <f t="shared" si="2"/>
        <v>0</v>
      </c>
      <c r="O67" s="172" t="e">
        <f>I67/D67</f>
        <v>#DIV/0!</v>
      </c>
    </row>
    <row r="68" spans="1:15" s="3" customFormat="1" x14ac:dyDescent="0.2">
      <c r="A68" s="96" t="s">
        <v>55</v>
      </c>
      <c r="B68" s="20"/>
      <c r="C68" s="13"/>
      <c r="D68" s="13"/>
      <c r="E68" s="24"/>
      <c r="F68" s="24"/>
      <c r="G68" s="24"/>
      <c r="H68" s="24"/>
      <c r="I68" s="24"/>
      <c r="J68" s="127">
        <f t="shared" si="0"/>
        <v>0</v>
      </c>
      <c r="K68" s="167"/>
      <c r="L68" s="169">
        <f>K68*D68</f>
        <v>0</v>
      </c>
      <c r="M68" s="128">
        <f t="shared" si="1"/>
        <v>0</v>
      </c>
      <c r="N68" s="128">
        <f t="shared" si="2"/>
        <v>0</v>
      </c>
      <c r="O68" s="172" t="e">
        <f>I68/D68</f>
        <v>#DIV/0!</v>
      </c>
    </row>
    <row r="69" spans="1:15" s="3" customFormat="1" x14ac:dyDescent="0.2">
      <c r="A69" s="96" t="s">
        <v>55</v>
      </c>
      <c r="B69" s="20"/>
      <c r="C69" s="13"/>
      <c r="D69" s="13"/>
      <c r="E69" s="24"/>
      <c r="F69" s="24"/>
      <c r="G69" s="24"/>
      <c r="H69" s="24"/>
      <c r="I69" s="24"/>
      <c r="J69" s="127">
        <f t="shared" si="0"/>
        <v>0</v>
      </c>
      <c r="K69" s="167"/>
      <c r="L69" s="169">
        <f>K69*D69</f>
        <v>0</v>
      </c>
      <c r="M69" s="128">
        <f t="shared" si="1"/>
        <v>0</v>
      </c>
      <c r="N69" s="128">
        <f t="shared" si="2"/>
        <v>0</v>
      </c>
      <c r="O69" s="172" t="e">
        <f>I69/D69</f>
        <v>#DIV/0!</v>
      </c>
    </row>
    <row r="70" spans="1:15" s="3" customFormat="1" x14ac:dyDescent="0.2">
      <c r="A70" s="96" t="s">
        <v>55</v>
      </c>
      <c r="B70" s="20"/>
      <c r="C70" s="13"/>
      <c r="D70" s="13"/>
      <c r="E70" s="24"/>
      <c r="F70" s="24"/>
      <c r="G70" s="24"/>
      <c r="H70" s="24"/>
      <c r="I70" s="24"/>
      <c r="J70" s="127">
        <f t="shared" si="0"/>
        <v>0</v>
      </c>
      <c r="K70" s="167"/>
      <c r="L70" s="169">
        <f>K70*D70</f>
        <v>0</v>
      </c>
      <c r="M70" s="128">
        <f t="shared" si="1"/>
        <v>0</v>
      </c>
      <c r="N70" s="128">
        <f t="shared" si="2"/>
        <v>0</v>
      </c>
      <c r="O70" s="172" t="e">
        <f>I70/D70</f>
        <v>#DIV/0!</v>
      </c>
    </row>
    <row r="71" spans="1:15" s="3" customFormat="1" x14ac:dyDescent="0.2">
      <c r="A71" s="96" t="s">
        <v>55</v>
      </c>
      <c r="B71" s="20"/>
      <c r="C71" s="13"/>
      <c r="D71" s="13"/>
      <c r="E71" s="24"/>
      <c r="F71" s="24"/>
      <c r="G71" s="24"/>
      <c r="H71" s="24"/>
      <c r="I71" s="24"/>
      <c r="J71" s="127">
        <f t="shared" si="0"/>
        <v>0</v>
      </c>
      <c r="K71" s="167"/>
      <c r="L71" s="169">
        <f>K71*D71</f>
        <v>0</v>
      </c>
      <c r="M71" s="128">
        <f t="shared" si="1"/>
        <v>0</v>
      </c>
      <c r="N71" s="128">
        <f t="shared" si="2"/>
        <v>0</v>
      </c>
      <c r="O71" s="172" t="e">
        <f>I71/D71</f>
        <v>#DIV/0!</v>
      </c>
    </row>
    <row r="72" spans="1:15" s="3" customFormat="1" x14ac:dyDescent="0.2">
      <c r="A72" s="96" t="s">
        <v>55</v>
      </c>
      <c r="B72" s="20"/>
      <c r="C72" s="13"/>
      <c r="D72" s="13"/>
      <c r="E72" s="24"/>
      <c r="F72" s="24"/>
      <c r="G72" s="24"/>
      <c r="H72" s="24"/>
      <c r="I72" s="24"/>
      <c r="J72" s="127">
        <f t="shared" si="0"/>
        <v>0</v>
      </c>
      <c r="K72" s="167"/>
      <c r="L72" s="169">
        <f>K72*D72</f>
        <v>0</v>
      </c>
      <c r="M72" s="128">
        <f t="shared" si="1"/>
        <v>0</v>
      </c>
      <c r="N72" s="128">
        <f t="shared" si="2"/>
        <v>0</v>
      </c>
      <c r="O72" s="172" t="e">
        <f>I72/D72</f>
        <v>#DIV/0!</v>
      </c>
    </row>
    <row r="73" spans="1:15" s="3" customFormat="1" x14ac:dyDescent="0.2">
      <c r="A73" s="96" t="s">
        <v>55</v>
      </c>
      <c r="B73" s="20"/>
      <c r="C73" s="13"/>
      <c r="D73" s="13"/>
      <c r="E73" s="24"/>
      <c r="F73" s="24"/>
      <c r="G73" s="24"/>
      <c r="H73" s="24"/>
      <c r="I73" s="24"/>
      <c r="J73" s="127">
        <f t="shared" si="0"/>
        <v>0</v>
      </c>
      <c r="K73" s="167"/>
      <c r="L73" s="169">
        <f>K73*D73</f>
        <v>0</v>
      </c>
      <c r="M73" s="128">
        <f t="shared" si="1"/>
        <v>0</v>
      </c>
      <c r="N73" s="128">
        <f t="shared" si="2"/>
        <v>0</v>
      </c>
      <c r="O73" s="172" t="e">
        <f>I73/D73</f>
        <v>#DIV/0!</v>
      </c>
    </row>
    <row r="74" spans="1:15" s="3" customFormat="1" x14ac:dyDescent="0.2">
      <c r="A74" s="96" t="s">
        <v>55</v>
      </c>
      <c r="B74" s="20"/>
      <c r="C74" s="13"/>
      <c r="D74" s="13"/>
      <c r="E74" s="24"/>
      <c r="F74" s="24"/>
      <c r="G74" s="24"/>
      <c r="H74" s="24"/>
      <c r="I74" s="24"/>
      <c r="J74" s="127">
        <f t="shared" ref="J74:J101" si="3">F74-G74-H74-I74</f>
        <v>0</v>
      </c>
      <c r="K74" s="167"/>
      <c r="L74" s="169">
        <f>K74*D74</f>
        <v>0</v>
      </c>
      <c r="M74" s="128">
        <f t="shared" ref="M74:M101" si="4">K74*I74</f>
        <v>0</v>
      </c>
      <c r="N74" s="128">
        <f t="shared" ref="N74:N101" si="5">(G74+H74)*K74</f>
        <v>0</v>
      </c>
      <c r="O74" s="172" t="e">
        <f>I74/D74</f>
        <v>#DIV/0!</v>
      </c>
    </row>
    <row r="75" spans="1:15" s="3" customFormat="1" x14ac:dyDescent="0.2">
      <c r="A75" s="96" t="s">
        <v>55</v>
      </c>
      <c r="B75" s="20"/>
      <c r="C75" s="13"/>
      <c r="D75" s="13"/>
      <c r="E75" s="24"/>
      <c r="F75" s="24"/>
      <c r="G75" s="24"/>
      <c r="H75" s="24"/>
      <c r="I75" s="24"/>
      <c r="J75" s="127">
        <f t="shared" si="3"/>
        <v>0</v>
      </c>
      <c r="K75" s="167"/>
      <c r="L75" s="169">
        <f>K75*D75</f>
        <v>0</v>
      </c>
      <c r="M75" s="128">
        <f t="shared" si="4"/>
        <v>0</v>
      </c>
      <c r="N75" s="128">
        <f t="shared" si="5"/>
        <v>0</v>
      </c>
      <c r="O75" s="172" t="e">
        <f>I75/D75</f>
        <v>#DIV/0!</v>
      </c>
    </row>
    <row r="76" spans="1:15" s="3" customFormat="1" x14ac:dyDescent="0.2">
      <c r="A76" s="96" t="s">
        <v>55</v>
      </c>
      <c r="B76" s="20"/>
      <c r="C76" s="13"/>
      <c r="D76" s="13"/>
      <c r="E76" s="24"/>
      <c r="F76" s="24"/>
      <c r="G76" s="24"/>
      <c r="H76" s="24"/>
      <c r="I76" s="24"/>
      <c r="J76" s="127">
        <f t="shared" si="3"/>
        <v>0</v>
      </c>
      <c r="K76" s="167"/>
      <c r="L76" s="169">
        <f>K76*D76</f>
        <v>0</v>
      </c>
      <c r="M76" s="128">
        <f t="shared" si="4"/>
        <v>0</v>
      </c>
      <c r="N76" s="128">
        <f t="shared" si="5"/>
        <v>0</v>
      </c>
      <c r="O76" s="172" t="e">
        <f>I76/D76</f>
        <v>#DIV/0!</v>
      </c>
    </row>
    <row r="77" spans="1:15" s="3" customFormat="1" x14ac:dyDescent="0.2">
      <c r="A77" s="96" t="s">
        <v>55</v>
      </c>
      <c r="B77" s="20"/>
      <c r="C77" s="13"/>
      <c r="D77" s="13"/>
      <c r="E77" s="24"/>
      <c r="F77" s="24"/>
      <c r="G77" s="24"/>
      <c r="H77" s="24"/>
      <c r="I77" s="24"/>
      <c r="J77" s="127">
        <f t="shared" si="3"/>
        <v>0</v>
      </c>
      <c r="K77" s="167"/>
      <c r="L77" s="169">
        <f>K77*D77</f>
        <v>0</v>
      </c>
      <c r="M77" s="128">
        <f t="shared" si="4"/>
        <v>0</v>
      </c>
      <c r="N77" s="128">
        <f t="shared" si="5"/>
        <v>0</v>
      </c>
      <c r="O77" s="172" t="e">
        <f>I77/D77</f>
        <v>#DIV/0!</v>
      </c>
    </row>
    <row r="78" spans="1:15" s="3" customFormat="1" x14ac:dyDescent="0.2">
      <c r="A78" s="96" t="s">
        <v>55</v>
      </c>
      <c r="B78" s="20"/>
      <c r="C78" s="13"/>
      <c r="D78" s="13"/>
      <c r="E78" s="24"/>
      <c r="F78" s="24"/>
      <c r="G78" s="24"/>
      <c r="H78" s="24"/>
      <c r="I78" s="24"/>
      <c r="J78" s="127">
        <f t="shared" si="3"/>
        <v>0</v>
      </c>
      <c r="K78" s="167"/>
      <c r="L78" s="169">
        <f>K78*D78</f>
        <v>0</v>
      </c>
      <c r="M78" s="128">
        <f t="shared" si="4"/>
        <v>0</v>
      </c>
      <c r="N78" s="128">
        <f t="shared" si="5"/>
        <v>0</v>
      </c>
      <c r="O78" s="172" t="e">
        <f>I78/D78</f>
        <v>#DIV/0!</v>
      </c>
    </row>
    <row r="79" spans="1:15" s="3" customFormat="1" x14ac:dyDescent="0.2">
      <c r="A79" s="96" t="s">
        <v>55</v>
      </c>
      <c r="B79" s="20"/>
      <c r="C79" s="13"/>
      <c r="D79" s="13"/>
      <c r="E79" s="24"/>
      <c r="F79" s="24"/>
      <c r="G79" s="24"/>
      <c r="H79" s="24"/>
      <c r="I79" s="24"/>
      <c r="J79" s="127">
        <f t="shared" si="3"/>
        <v>0</v>
      </c>
      <c r="K79" s="167"/>
      <c r="L79" s="169">
        <f>K79*D79</f>
        <v>0</v>
      </c>
      <c r="M79" s="128">
        <f t="shared" si="4"/>
        <v>0</v>
      </c>
      <c r="N79" s="128">
        <f t="shared" si="5"/>
        <v>0</v>
      </c>
      <c r="O79" s="172" t="e">
        <f>I79/D79</f>
        <v>#DIV/0!</v>
      </c>
    </row>
    <row r="80" spans="1:15" s="3" customFormat="1" x14ac:dyDescent="0.2">
      <c r="A80" s="96" t="s">
        <v>55</v>
      </c>
      <c r="B80" s="20"/>
      <c r="C80" s="13"/>
      <c r="D80" s="13"/>
      <c r="E80" s="24"/>
      <c r="F80" s="24"/>
      <c r="G80" s="24"/>
      <c r="H80" s="24"/>
      <c r="I80" s="24"/>
      <c r="J80" s="127">
        <f t="shared" si="3"/>
        <v>0</v>
      </c>
      <c r="K80" s="167"/>
      <c r="L80" s="169">
        <f>K80*D80</f>
        <v>0</v>
      </c>
      <c r="M80" s="128">
        <f t="shared" si="4"/>
        <v>0</v>
      </c>
      <c r="N80" s="128">
        <f t="shared" si="5"/>
        <v>0</v>
      </c>
      <c r="O80" s="172" t="e">
        <f>I80/D80</f>
        <v>#DIV/0!</v>
      </c>
    </row>
    <row r="81" spans="1:15" s="3" customFormat="1" x14ac:dyDescent="0.2">
      <c r="A81" s="96" t="s">
        <v>55</v>
      </c>
      <c r="B81" s="20"/>
      <c r="C81" s="13"/>
      <c r="D81" s="13"/>
      <c r="E81" s="24"/>
      <c r="F81" s="24"/>
      <c r="G81" s="24"/>
      <c r="H81" s="24"/>
      <c r="I81" s="24"/>
      <c r="J81" s="127">
        <f t="shared" si="3"/>
        <v>0</v>
      </c>
      <c r="K81" s="167"/>
      <c r="L81" s="169">
        <f>K81*D81</f>
        <v>0</v>
      </c>
      <c r="M81" s="128">
        <f t="shared" si="4"/>
        <v>0</v>
      </c>
      <c r="N81" s="128">
        <f t="shared" si="5"/>
        <v>0</v>
      </c>
      <c r="O81" s="172" t="e">
        <f>I81/D81</f>
        <v>#DIV/0!</v>
      </c>
    </row>
    <row r="82" spans="1:15" s="3" customFormat="1" x14ac:dyDescent="0.2">
      <c r="A82" s="96" t="s">
        <v>55</v>
      </c>
      <c r="B82" s="20"/>
      <c r="C82" s="13"/>
      <c r="D82" s="13"/>
      <c r="E82" s="24"/>
      <c r="F82" s="24"/>
      <c r="G82" s="24"/>
      <c r="H82" s="24"/>
      <c r="I82" s="24"/>
      <c r="J82" s="127">
        <f t="shared" si="3"/>
        <v>0</v>
      </c>
      <c r="K82" s="167"/>
      <c r="L82" s="169">
        <f>K82*D82</f>
        <v>0</v>
      </c>
      <c r="M82" s="128">
        <f t="shared" si="4"/>
        <v>0</v>
      </c>
      <c r="N82" s="128">
        <f t="shared" si="5"/>
        <v>0</v>
      </c>
      <c r="O82" s="172" t="e">
        <f>I82/D82</f>
        <v>#DIV/0!</v>
      </c>
    </row>
    <row r="83" spans="1:15" s="3" customFormat="1" x14ac:dyDescent="0.2">
      <c r="A83" s="96" t="s">
        <v>55</v>
      </c>
      <c r="B83" s="20"/>
      <c r="C83" s="13"/>
      <c r="D83" s="13"/>
      <c r="E83" s="24"/>
      <c r="F83" s="24"/>
      <c r="G83" s="24"/>
      <c r="H83" s="24"/>
      <c r="I83" s="24"/>
      <c r="J83" s="127">
        <f t="shared" si="3"/>
        <v>0</v>
      </c>
      <c r="K83" s="167"/>
      <c r="L83" s="169">
        <f>K83*D83</f>
        <v>0</v>
      </c>
      <c r="M83" s="128">
        <f t="shared" si="4"/>
        <v>0</v>
      </c>
      <c r="N83" s="128">
        <f t="shared" si="5"/>
        <v>0</v>
      </c>
      <c r="O83" s="172" t="e">
        <f>I83/D83</f>
        <v>#DIV/0!</v>
      </c>
    </row>
    <row r="84" spans="1:15" s="3" customFormat="1" x14ac:dyDescent="0.2">
      <c r="A84" s="96" t="s">
        <v>55</v>
      </c>
      <c r="B84" s="20"/>
      <c r="C84" s="13"/>
      <c r="D84" s="13"/>
      <c r="E84" s="24"/>
      <c r="F84" s="24"/>
      <c r="G84" s="24"/>
      <c r="H84" s="24"/>
      <c r="I84" s="24"/>
      <c r="J84" s="127">
        <f t="shared" si="3"/>
        <v>0</v>
      </c>
      <c r="K84" s="167"/>
      <c r="L84" s="169">
        <f>K84*D84</f>
        <v>0</v>
      </c>
      <c r="M84" s="128">
        <f t="shared" si="4"/>
        <v>0</v>
      </c>
      <c r="N84" s="128">
        <f t="shared" si="5"/>
        <v>0</v>
      </c>
      <c r="O84" s="172" t="e">
        <f>I84/D84</f>
        <v>#DIV/0!</v>
      </c>
    </row>
    <row r="85" spans="1:15" s="3" customFormat="1" x14ac:dyDescent="0.2">
      <c r="A85" s="96" t="s">
        <v>55</v>
      </c>
      <c r="B85" s="20"/>
      <c r="C85" s="13"/>
      <c r="D85" s="13"/>
      <c r="E85" s="24"/>
      <c r="F85" s="24"/>
      <c r="G85" s="24"/>
      <c r="H85" s="24"/>
      <c r="I85" s="24"/>
      <c r="J85" s="127">
        <f t="shared" si="3"/>
        <v>0</v>
      </c>
      <c r="K85" s="167"/>
      <c r="L85" s="169">
        <f>K85*D85</f>
        <v>0</v>
      </c>
      <c r="M85" s="128">
        <f t="shared" si="4"/>
        <v>0</v>
      </c>
      <c r="N85" s="128">
        <f t="shared" si="5"/>
        <v>0</v>
      </c>
      <c r="O85" s="172" t="e">
        <f>I85/D85</f>
        <v>#DIV/0!</v>
      </c>
    </row>
    <row r="86" spans="1:15" s="3" customFormat="1" x14ac:dyDescent="0.2">
      <c r="A86" s="96" t="s">
        <v>55</v>
      </c>
      <c r="B86" s="20"/>
      <c r="C86" s="13"/>
      <c r="D86" s="13"/>
      <c r="E86" s="24"/>
      <c r="F86" s="24"/>
      <c r="G86" s="24"/>
      <c r="H86" s="24"/>
      <c r="I86" s="24"/>
      <c r="J86" s="127">
        <f t="shared" si="3"/>
        <v>0</v>
      </c>
      <c r="K86" s="167"/>
      <c r="L86" s="169">
        <f>K86*D86</f>
        <v>0</v>
      </c>
      <c r="M86" s="128">
        <f t="shared" si="4"/>
        <v>0</v>
      </c>
      <c r="N86" s="128">
        <f t="shared" si="5"/>
        <v>0</v>
      </c>
      <c r="O86" s="172" t="e">
        <f>I86/D86</f>
        <v>#DIV/0!</v>
      </c>
    </row>
    <row r="87" spans="1:15" s="3" customFormat="1" x14ac:dyDescent="0.2">
      <c r="A87" s="96" t="s">
        <v>55</v>
      </c>
      <c r="B87" s="20"/>
      <c r="C87" s="13"/>
      <c r="D87" s="13"/>
      <c r="E87" s="24"/>
      <c r="F87" s="24"/>
      <c r="G87" s="24"/>
      <c r="H87" s="24"/>
      <c r="I87" s="24"/>
      <c r="J87" s="127">
        <f t="shared" si="3"/>
        <v>0</v>
      </c>
      <c r="K87" s="167"/>
      <c r="L87" s="169">
        <f>K87*D87</f>
        <v>0</v>
      </c>
      <c r="M87" s="128">
        <f t="shared" si="4"/>
        <v>0</v>
      </c>
      <c r="N87" s="128">
        <f t="shared" si="5"/>
        <v>0</v>
      </c>
      <c r="O87" s="172" t="e">
        <f>I87/D87</f>
        <v>#DIV/0!</v>
      </c>
    </row>
    <row r="88" spans="1:15" s="3" customFormat="1" x14ac:dyDescent="0.2">
      <c r="A88" s="96" t="s">
        <v>55</v>
      </c>
      <c r="B88" s="20"/>
      <c r="C88" s="13"/>
      <c r="D88" s="13"/>
      <c r="E88" s="24"/>
      <c r="F88" s="24"/>
      <c r="G88" s="24"/>
      <c r="H88" s="24"/>
      <c r="I88" s="24"/>
      <c r="J88" s="127">
        <f t="shared" si="3"/>
        <v>0</v>
      </c>
      <c r="K88" s="167"/>
      <c r="L88" s="169">
        <f>K88*D88</f>
        <v>0</v>
      </c>
      <c r="M88" s="128">
        <f t="shared" si="4"/>
        <v>0</v>
      </c>
      <c r="N88" s="128">
        <f t="shared" si="5"/>
        <v>0</v>
      </c>
      <c r="O88" s="172" t="e">
        <f>I88/D88</f>
        <v>#DIV/0!</v>
      </c>
    </row>
    <row r="89" spans="1:15" s="3" customFormat="1" x14ac:dyDescent="0.2">
      <c r="A89" s="96" t="s">
        <v>55</v>
      </c>
      <c r="B89" s="20"/>
      <c r="C89" s="13"/>
      <c r="D89" s="13"/>
      <c r="E89" s="24"/>
      <c r="F89" s="24"/>
      <c r="G89" s="24"/>
      <c r="H89" s="24"/>
      <c r="I89" s="24"/>
      <c r="J89" s="127">
        <f t="shared" si="3"/>
        <v>0</v>
      </c>
      <c r="K89" s="167"/>
      <c r="L89" s="169">
        <f>K89*D89</f>
        <v>0</v>
      </c>
      <c r="M89" s="128">
        <f t="shared" si="4"/>
        <v>0</v>
      </c>
      <c r="N89" s="128">
        <f t="shared" si="5"/>
        <v>0</v>
      </c>
      <c r="O89" s="172" t="e">
        <f>I89/D89</f>
        <v>#DIV/0!</v>
      </c>
    </row>
    <row r="90" spans="1:15" s="3" customFormat="1" x14ac:dyDescent="0.2">
      <c r="A90" s="96" t="s">
        <v>55</v>
      </c>
      <c r="B90" s="20"/>
      <c r="C90" s="13"/>
      <c r="D90" s="13"/>
      <c r="E90" s="24"/>
      <c r="F90" s="24"/>
      <c r="G90" s="24"/>
      <c r="H90" s="24"/>
      <c r="I90" s="24"/>
      <c r="J90" s="127">
        <f t="shared" si="3"/>
        <v>0</v>
      </c>
      <c r="K90" s="167"/>
      <c r="L90" s="169">
        <f>K90*D90</f>
        <v>0</v>
      </c>
      <c r="M90" s="128">
        <f t="shared" si="4"/>
        <v>0</v>
      </c>
      <c r="N90" s="128">
        <f t="shared" si="5"/>
        <v>0</v>
      </c>
      <c r="O90" s="172" t="e">
        <f>I90/D90</f>
        <v>#DIV/0!</v>
      </c>
    </row>
    <row r="91" spans="1:15" s="3" customFormat="1" x14ac:dyDescent="0.2">
      <c r="A91" s="96" t="s">
        <v>55</v>
      </c>
      <c r="B91" s="20"/>
      <c r="C91" s="13"/>
      <c r="D91" s="13"/>
      <c r="E91" s="24"/>
      <c r="F91" s="24"/>
      <c r="G91" s="24"/>
      <c r="H91" s="24"/>
      <c r="I91" s="24"/>
      <c r="J91" s="127">
        <f t="shared" si="3"/>
        <v>0</v>
      </c>
      <c r="K91" s="167"/>
      <c r="L91" s="169">
        <f>K91*D91</f>
        <v>0</v>
      </c>
      <c r="M91" s="128">
        <f t="shared" si="4"/>
        <v>0</v>
      </c>
      <c r="N91" s="128">
        <f t="shared" si="5"/>
        <v>0</v>
      </c>
      <c r="O91" s="172" t="e">
        <f>I91/D91</f>
        <v>#DIV/0!</v>
      </c>
    </row>
    <row r="92" spans="1:15" s="3" customFormat="1" x14ac:dyDescent="0.2">
      <c r="A92" s="96" t="s">
        <v>55</v>
      </c>
      <c r="B92" s="20"/>
      <c r="C92" s="13"/>
      <c r="D92" s="13"/>
      <c r="E92" s="24"/>
      <c r="F92" s="24"/>
      <c r="G92" s="24"/>
      <c r="H92" s="24"/>
      <c r="I92" s="24"/>
      <c r="J92" s="127">
        <f t="shared" si="3"/>
        <v>0</v>
      </c>
      <c r="K92" s="167"/>
      <c r="L92" s="169">
        <f>K92*D92</f>
        <v>0</v>
      </c>
      <c r="M92" s="128">
        <f t="shared" si="4"/>
        <v>0</v>
      </c>
      <c r="N92" s="128">
        <f t="shared" si="5"/>
        <v>0</v>
      </c>
      <c r="O92" s="172" t="e">
        <f>I92/D92</f>
        <v>#DIV/0!</v>
      </c>
    </row>
    <row r="93" spans="1:15" s="3" customFormat="1" x14ac:dyDescent="0.2">
      <c r="A93" s="96" t="s">
        <v>55</v>
      </c>
      <c r="B93" s="20"/>
      <c r="C93" s="13"/>
      <c r="D93" s="13"/>
      <c r="E93" s="24"/>
      <c r="F93" s="24"/>
      <c r="G93" s="24"/>
      <c r="H93" s="24"/>
      <c r="I93" s="24"/>
      <c r="J93" s="127">
        <f t="shared" si="3"/>
        <v>0</v>
      </c>
      <c r="K93" s="167"/>
      <c r="L93" s="169">
        <f>K93*D93</f>
        <v>0</v>
      </c>
      <c r="M93" s="128">
        <f t="shared" si="4"/>
        <v>0</v>
      </c>
      <c r="N93" s="128">
        <f t="shared" si="5"/>
        <v>0</v>
      </c>
      <c r="O93" s="172" t="e">
        <f>I93/D93</f>
        <v>#DIV/0!</v>
      </c>
    </row>
    <row r="94" spans="1:15" s="3" customFormat="1" x14ac:dyDescent="0.2">
      <c r="A94" s="96" t="s">
        <v>55</v>
      </c>
      <c r="B94" s="20"/>
      <c r="C94" s="13"/>
      <c r="D94" s="13"/>
      <c r="E94" s="24"/>
      <c r="F94" s="24"/>
      <c r="G94" s="24"/>
      <c r="H94" s="24"/>
      <c r="I94" s="24"/>
      <c r="J94" s="127">
        <f t="shared" si="3"/>
        <v>0</v>
      </c>
      <c r="K94" s="167"/>
      <c r="L94" s="169">
        <f>K94*D94</f>
        <v>0</v>
      </c>
      <c r="M94" s="128">
        <f t="shared" si="4"/>
        <v>0</v>
      </c>
      <c r="N94" s="128">
        <f t="shared" si="5"/>
        <v>0</v>
      </c>
      <c r="O94" s="172" t="e">
        <f>I94/D94</f>
        <v>#DIV/0!</v>
      </c>
    </row>
    <row r="95" spans="1:15" s="3" customFormat="1" x14ac:dyDescent="0.2">
      <c r="A95" s="96" t="s">
        <v>55</v>
      </c>
      <c r="B95" s="20"/>
      <c r="C95" s="13"/>
      <c r="D95" s="13"/>
      <c r="E95" s="24"/>
      <c r="F95" s="24"/>
      <c r="G95" s="24"/>
      <c r="H95" s="24"/>
      <c r="I95" s="24"/>
      <c r="J95" s="127">
        <f t="shared" si="3"/>
        <v>0</v>
      </c>
      <c r="K95" s="167"/>
      <c r="L95" s="169">
        <f>K95*D95</f>
        <v>0</v>
      </c>
      <c r="M95" s="128">
        <f t="shared" si="4"/>
        <v>0</v>
      </c>
      <c r="N95" s="128">
        <f t="shared" si="5"/>
        <v>0</v>
      </c>
      <c r="O95" s="172" t="e">
        <f>I95/D95</f>
        <v>#DIV/0!</v>
      </c>
    </row>
    <row r="96" spans="1:15" s="3" customFormat="1" x14ac:dyDescent="0.2">
      <c r="A96" s="96" t="s">
        <v>55</v>
      </c>
      <c r="B96" s="20"/>
      <c r="C96" s="13"/>
      <c r="D96" s="13"/>
      <c r="E96" s="24"/>
      <c r="F96" s="24"/>
      <c r="G96" s="24"/>
      <c r="H96" s="24"/>
      <c r="I96" s="24"/>
      <c r="J96" s="127">
        <f t="shared" si="3"/>
        <v>0</v>
      </c>
      <c r="K96" s="167"/>
      <c r="L96" s="169">
        <f>K96*D96</f>
        <v>0</v>
      </c>
      <c r="M96" s="128">
        <f t="shared" si="4"/>
        <v>0</v>
      </c>
      <c r="N96" s="128">
        <f t="shared" si="5"/>
        <v>0</v>
      </c>
      <c r="O96" s="172" t="e">
        <f>I96/D96</f>
        <v>#DIV/0!</v>
      </c>
    </row>
    <row r="97" spans="1:15" s="3" customFormat="1" x14ac:dyDescent="0.2">
      <c r="A97" s="96" t="s">
        <v>55</v>
      </c>
      <c r="B97" s="20"/>
      <c r="C97" s="13"/>
      <c r="D97" s="13"/>
      <c r="E97" s="24"/>
      <c r="F97" s="24"/>
      <c r="G97" s="24"/>
      <c r="H97" s="24"/>
      <c r="I97" s="24"/>
      <c r="J97" s="127">
        <f t="shared" si="3"/>
        <v>0</v>
      </c>
      <c r="K97" s="167"/>
      <c r="L97" s="169">
        <f>K97*D97</f>
        <v>0</v>
      </c>
      <c r="M97" s="128">
        <f t="shared" si="4"/>
        <v>0</v>
      </c>
      <c r="N97" s="128">
        <f t="shared" si="5"/>
        <v>0</v>
      </c>
      <c r="O97" s="172" t="e">
        <f>I97/D97</f>
        <v>#DIV/0!</v>
      </c>
    </row>
    <row r="98" spans="1:15" s="3" customFormat="1" x14ac:dyDescent="0.2">
      <c r="A98" s="96" t="s">
        <v>55</v>
      </c>
      <c r="B98" s="20"/>
      <c r="C98" s="13"/>
      <c r="D98" s="13"/>
      <c r="E98" s="24"/>
      <c r="F98" s="24"/>
      <c r="G98" s="24"/>
      <c r="H98" s="24"/>
      <c r="I98" s="24"/>
      <c r="J98" s="127">
        <f t="shared" si="3"/>
        <v>0</v>
      </c>
      <c r="K98" s="167"/>
      <c r="L98" s="169">
        <f>K98*D98</f>
        <v>0</v>
      </c>
      <c r="M98" s="128">
        <f t="shared" si="4"/>
        <v>0</v>
      </c>
      <c r="N98" s="128">
        <f t="shared" si="5"/>
        <v>0</v>
      </c>
      <c r="O98" s="172" t="e">
        <f>I98/D98</f>
        <v>#DIV/0!</v>
      </c>
    </row>
    <row r="99" spans="1:15" s="3" customFormat="1" x14ac:dyDescent="0.2">
      <c r="A99" s="96" t="s">
        <v>55</v>
      </c>
      <c r="B99" s="20"/>
      <c r="C99" s="13"/>
      <c r="D99" s="13"/>
      <c r="E99" s="24"/>
      <c r="F99" s="24"/>
      <c r="G99" s="24"/>
      <c r="H99" s="24"/>
      <c r="I99" s="24"/>
      <c r="J99" s="127">
        <f t="shared" si="3"/>
        <v>0</v>
      </c>
      <c r="K99" s="167"/>
      <c r="L99" s="169">
        <f>K99*D99</f>
        <v>0</v>
      </c>
      <c r="M99" s="128">
        <f t="shared" si="4"/>
        <v>0</v>
      </c>
      <c r="N99" s="128">
        <f t="shared" si="5"/>
        <v>0</v>
      </c>
      <c r="O99" s="172" t="e">
        <f>I99/D99</f>
        <v>#DIV/0!</v>
      </c>
    </row>
    <row r="100" spans="1:15" s="3" customFormat="1" x14ac:dyDescent="0.2">
      <c r="A100" s="96" t="s">
        <v>55</v>
      </c>
      <c r="B100" s="20"/>
      <c r="C100" s="13"/>
      <c r="D100" s="13"/>
      <c r="E100" s="24"/>
      <c r="F100" s="24"/>
      <c r="G100" s="24"/>
      <c r="H100" s="24"/>
      <c r="I100" s="24"/>
      <c r="J100" s="127">
        <f t="shared" si="3"/>
        <v>0</v>
      </c>
      <c r="K100" s="167"/>
      <c r="L100" s="169">
        <f>K100*D100</f>
        <v>0</v>
      </c>
      <c r="M100" s="128">
        <f t="shared" si="4"/>
        <v>0</v>
      </c>
      <c r="N100" s="128">
        <f t="shared" si="5"/>
        <v>0</v>
      </c>
      <c r="O100" s="172" t="e">
        <f>I100/D100</f>
        <v>#DIV/0!</v>
      </c>
    </row>
    <row r="101" spans="1:15" s="3" customFormat="1" ht="13.5" thickBot="1" x14ac:dyDescent="0.25">
      <c r="A101" s="96" t="s">
        <v>55</v>
      </c>
      <c r="B101" s="20"/>
      <c r="C101" s="15"/>
      <c r="D101" s="15"/>
      <c r="E101" s="25"/>
      <c r="F101" s="25"/>
      <c r="G101" s="25"/>
      <c r="H101" s="25"/>
      <c r="I101" s="25"/>
      <c r="J101" s="127">
        <f t="shared" si="3"/>
        <v>0</v>
      </c>
      <c r="K101" s="168"/>
      <c r="L101" s="169">
        <f>K101*D101</f>
        <v>0</v>
      </c>
      <c r="M101" s="128">
        <f t="shared" si="4"/>
        <v>0</v>
      </c>
      <c r="N101" s="128">
        <f t="shared" si="5"/>
        <v>0</v>
      </c>
      <c r="O101" s="172" t="e">
        <f>I101/D101</f>
        <v>#DIV/0!</v>
      </c>
    </row>
    <row r="102" spans="1:15" s="3" customFormat="1" ht="13.5" thickBot="1" x14ac:dyDescent="0.25">
      <c r="A102" s="11" t="s">
        <v>54</v>
      </c>
      <c r="B102" s="119"/>
      <c r="C102" s="12"/>
      <c r="D102" s="12"/>
      <c r="E102" s="98"/>
      <c r="F102" s="98"/>
      <c r="G102" s="98"/>
      <c r="H102" s="98"/>
      <c r="I102" s="98"/>
      <c r="J102" s="129"/>
      <c r="K102" s="135"/>
      <c r="L102" s="130">
        <f>SUM(L9:L101)</f>
        <v>0</v>
      </c>
      <c r="M102" s="131">
        <f>SUM(M9:M101)</f>
        <v>0</v>
      </c>
      <c r="N102" s="131">
        <f>SUM(N9:N101)</f>
        <v>0</v>
      </c>
      <c r="O102" s="132" t="e">
        <f>IF(#REF!=0,0,M102/L102)</f>
        <v>#REF!</v>
      </c>
    </row>
    <row r="103" spans="1:15" s="3" customFormat="1" ht="13.5" thickBot="1" x14ac:dyDescent="0.25">
      <c r="A103" s="4"/>
      <c r="B103" s="4"/>
      <c r="C103" s="4"/>
      <c r="D103" s="4"/>
      <c r="E103" s="5"/>
      <c r="F103" s="5"/>
      <c r="G103" s="5"/>
      <c r="H103" s="5"/>
      <c r="I103" s="5"/>
      <c r="J103" s="62"/>
      <c r="K103" s="62"/>
      <c r="L103" s="113"/>
      <c r="M103" s="114"/>
      <c r="N103" s="114"/>
      <c r="O103" s="62"/>
    </row>
    <row r="104" spans="1:15" s="3" customFormat="1" ht="13.5" customHeight="1" thickBot="1" x14ac:dyDescent="0.25">
      <c r="A104" s="4"/>
      <c r="B104" s="208" t="s">
        <v>72</v>
      </c>
      <c r="C104" s="209"/>
      <c r="D104" s="210"/>
      <c r="E104" s="182"/>
      <c r="F104" s="205" t="s">
        <v>73</v>
      </c>
      <c r="G104" s="206"/>
      <c r="H104" s="206"/>
      <c r="I104" s="206"/>
      <c r="J104" s="206"/>
      <c r="K104" s="206"/>
      <c r="L104" s="206"/>
      <c r="M104" s="206"/>
      <c r="N104" s="206"/>
      <c r="O104" s="207"/>
    </row>
    <row r="105" spans="1:15" s="3" customFormat="1" ht="64.5" thickBot="1" x14ac:dyDescent="0.25">
      <c r="A105" s="4" t="s">
        <v>76</v>
      </c>
      <c r="B105" s="124" t="s">
        <v>74</v>
      </c>
      <c r="C105" s="124" t="s">
        <v>47</v>
      </c>
      <c r="D105" s="124" t="s">
        <v>71</v>
      </c>
      <c r="E105" s="68" t="s">
        <v>70</v>
      </c>
      <c r="F105" s="173" t="s">
        <v>48</v>
      </c>
      <c r="G105" s="173" t="s">
        <v>49</v>
      </c>
      <c r="H105" s="173" t="s">
        <v>50</v>
      </c>
      <c r="I105" s="173" t="s">
        <v>51</v>
      </c>
      <c r="J105" s="125" t="s">
        <v>52</v>
      </c>
      <c r="K105" s="125" t="s">
        <v>75</v>
      </c>
      <c r="L105" s="125" t="s">
        <v>67</v>
      </c>
      <c r="M105" s="125" t="s">
        <v>68</v>
      </c>
      <c r="N105" s="125" t="s">
        <v>69</v>
      </c>
      <c r="O105" s="126" t="s">
        <v>53</v>
      </c>
    </row>
    <row r="106" spans="1:15" s="3" customFormat="1" x14ac:dyDescent="0.2">
      <c r="A106" s="21" t="s">
        <v>21</v>
      </c>
      <c r="B106" s="28"/>
      <c r="C106" s="28"/>
      <c r="D106" s="28"/>
      <c r="E106" s="23"/>
      <c r="F106" s="23"/>
      <c r="G106" s="23"/>
      <c r="H106" s="23"/>
      <c r="I106" s="23"/>
      <c r="J106" s="127">
        <f t="shared" ref="J106:J147" si="6">F106-G106-H106-I106</f>
        <v>0</v>
      </c>
      <c r="K106" s="167"/>
      <c r="L106" s="169">
        <f>K106*D106</f>
        <v>0</v>
      </c>
      <c r="M106" s="128">
        <f t="shared" ref="M106:M147" si="7">K106*I106</f>
        <v>0</v>
      </c>
      <c r="N106" s="128">
        <f t="shared" ref="N106:N147" si="8">(G106+H106)*K106</f>
        <v>0</v>
      </c>
      <c r="O106" s="172" t="e">
        <f>I106/D106</f>
        <v>#DIV/0!</v>
      </c>
    </row>
    <row r="107" spans="1:15" s="3" customFormat="1" x14ac:dyDescent="0.2">
      <c r="A107" s="22" t="s">
        <v>21</v>
      </c>
      <c r="B107" s="13"/>
      <c r="C107" s="13"/>
      <c r="D107" s="13"/>
      <c r="E107" s="24"/>
      <c r="F107" s="24"/>
      <c r="G107" s="24"/>
      <c r="H107" s="24"/>
      <c r="I107" s="24"/>
      <c r="J107" s="127">
        <f t="shared" si="6"/>
        <v>0</v>
      </c>
      <c r="K107" s="170"/>
      <c r="L107" s="169">
        <f>K107*D107</f>
        <v>0</v>
      </c>
      <c r="M107" s="128">
        <f t="shared" si="7"/>
        <v>0</v>
      </c>
      <c r="N107" s="128">
        <f t="shared" si="8"/>
        <v>0</v>
      </c>
      <c r="O107" s="172" t="e">
        <f>I107/D107</f>
        <v>#DIV/0!</v>
      </c>
    </row>
    <row r="108" spans="1:15" s="3" customFormat="1" x14ac:dyDescent="0.2">
      <c r="A108" s="22" t="s">
        <v>21</v>
      </c>
      <c r="B108" s="13"/>
      <c r="C108" s="13"/>
      <c r="D108" s="13"/>
      <c r="E108" s="24"/>
      <c r="F108" s="24"/>
      <c r="G108" s="24"/>
      <c r="H108" s="24"/>
      <c r="I108" s="24"/>
      <c r="J108" s="127">
        <f t="shared" si="6"/>
        <v>0</v>
      </c>
      <c r="K108" s="170"/>
      <c r="L108" s="169">
        <f>K108*D108</f>
        <v>0</v>
      </c>
      <c r="M108" s="128">
        <f t="shared" si="7"/>
        <v>0</v>
      </c>
      <c r="N108" s="128">
        <f t="shared" si="8"/>
        <v>0</v>
      </c>
      <c r="O108" s="172" t="e">
        <f>I108/D108</f>
        <v>#DIV/0!</v>
      </c>
    </row>
    <row r="109" spans="1:15" s="3" customFormat="1" x14ac:dyDescent="0.2">
      <c r="A109" s="22" t="s">
        <v>21</v>
      </c>
      <c r="B109" s="13"/>
      <c r="C109" s="13"/>
      <c r="D109" s="13"/>
      <c r="E109" s="24"/>
      <c r="F109" s="24"/>
      <c r="G109" s="24"/>
      <c r="H109" s="24"/>
      <c r="I109" s="24"/>
      <c r="J109" s="127">
        <f t="shared" si="6"/>
        <v>0</v>
      </c>
      <c r="K109" s="170"/>
      <c r="L109" s="169">
        <f>K109*D109</f>
        <v>0</v>
      </c>
      <c r="M109" s="128">
        <f t="shared" si="7"/>
        <v>0</v>
      </c>
      <c r="N109" s="128">
        <f t="shared" si="8"/>
        <v>0</v>
      </c>
      <c r="O109" s="172" t="e">
        <f>I109/D109</f>
        <v>#DIV/0!</v>
      </c>
    </row>
    <row r="110" spans="1:15" s="3" customFormat="1" x14ac:dyDescent="0.2">
      <c r="A110" s="22" t="s">
        <v>21</v>
      </c>
      <c r="B110" s="13"/>
      <c r="C110" s="13"/>
      <c r="D110" s="13"/>
      <c r="E110" s="24"/>
      <c r="F110" s="24"/>
      <c r="G110" s="24"/>
      <c r="H110" s="24"/>
      <c r="I110" s="24"/>
      <c r="J110" s="127">
        <f t="shared" si="6"/>
        <v>0</v>
      </c>
      <c r="K110" s="170"/>
      <c r="L110" s="169">
        <f>K110*D110</f>
        <v>0</v>
      </c>
      <c r="M110" s="128">
        <f t="shared" si="7"/>
        <v>0</v>
      </c>
      <c r="N110" s="128">
        <f t="shared" si="8"/>
        <v>0</v>
      </c>
      <c r="O110" s="172" t="e">
        <f>I110/D110</f>
        <v>#DIV/0!</v>
      </c>
    </row>
    <row r="111" spans="1:15" s="3" customFormat="1" x14ac:dyDescent="0.2">
      <c r="A111" s="22" t="s">
        <v>21</v>
      </c>
      <c r="B111" s="13"/>
      <c r="C111" s="13"/>
      <c r="D111" s="13"/>
      <c r="E111" s="24"/>
      <c r="F111" s="24"/>
      <c r="G111" s="24"/>
      <c r="H111" s="24"/>
      <c r="I111" s="24"/>
      <c r="J111" s="127">
        <f t="shared" si="6"/>
        <v>0</v>
      </c>
      <c r="K111" s="170"/>
      <c r="L111" s="169">
        <f>K111*D111</f>
        <v>0</v>
      </c>
      <c r="M111" s="128">
        <f t="shared" si="7"/>
        <v>0</v>
      </c>
      <c r="N111" s="128">
        <f t="shared" si="8"/>
        <v>0</v>
      </c>
      <c r="O111" s="172" t="e">
        <f>I111/D111</f>
        <v>#DIV/0!</v>
      </c>
    </row>
    <row r="112" spans="1:15" s="3" customFormat="1" x14ac:dyDescent="0.2">
      <c r="A112" s="22" t="s">
        <v>21</v>
      </c>
      <c r="B112" s="13"/>
      <c r="C112" s="13"/>
      <c r="D112" s="13"/>
      <c r="E112" s="24"/>
      <c r="F112" s="24"/>
      <c r="G112" s="24"/>
      <c r="H112" s="24"/>
      <c r="I112" s="24"/>
      <c r="J112" s="127">
        <f t="shared" si="6"/>
        <v>0</v>
      </c>
      <c r="K112" s="170"/>
      <c r="L112" s="169">
        <f>K112*D112</f>
        <v>0</v>
      </c>
      <c r="M112" s="128">
        <f t="shared" si="7"/>
        <v>0</v>
      </c>
      <c r="N112" s="128">
        <f t="shared" si="8"/>
        <v>0</v>
      </c>
      <c r="O112" s="172" t="e">
        <f>I112/D112</f>
        <v>#DIV/0!</v>
      </c>
    </row>
    <row r="113" spans="1:15" s="3" customFormat="1" x14ac:dyDescent="0.2">
      <c r="A113" s="22" t="s">
        <v>21</v>
      </c>
      <c r="B113" s="13"/>
      <c r="C113" s="13"/>
      <c r="D113" s="13"/>
      <c r="E113" s="24"/>
      <c r="F113" s="24"/>
      <c r="G113" s="24"/>
      <c r="H113" s="24"/>
      <c r="I113" s="24"/>
      <c r="J113" s="127">
        <f t="shared" si="6"/>
        <v>0</v>
      </c>
      <c r="K113" s="170"/>
      <c r="L113" s="169">
        <f>K113*D113</f>
        <v>0</v>
      </c>
      <c r="M113" s="128">
        <f t="shared" si="7"/>
        <v>0</v>
      </c>
      <c r="N113" s="128">
        <f t="shared" si="8"/>
        <v>0</v>
      </c>
      <c r="O113" s="172" t="e">
        <f>I113/D113</f>
        <v>#DIV/0!</v>
      </c>
    </row>
    <row r="114" spans="1:15" s="3" customFormat="1" x14ac:dyDescent="0.2">
      <c r="A114" s="22" t="s">
        <v>21</v>
      </c>
      <c r="B114" s="13"/>
      <c r="C114" s="13"/>
      <c r="D114" s="13"/>
      <c r="E114" s="24"/>
      <c r="F114" s="24"/>
      <c r="G114" s="24"/>
      <c r="H114" s="24"/>
      <c r="I114" s="24"/>
      <c r="J114" s="127">
        <f t="shared" si="6"/>
        <v>0</v>
      </c>
      <c r="K114" s="170"/>
      <c r="L114" s="169">
        <f>K114*D114</f>
        <v>0</v>
      </c>
      <c r="M114" s="128">
        <f t="shared" si="7"/>
        <v>0</v>
      </c>
      <c r="N114" s="128">
        <f t="shared" si="8"/>
        <v>0</v>
      </c>
      <c r="O114" s="172" t="e">
        <f>I114/D114</f>
        <v>#DIV/0!</v>
      </c>
    </row>
    <row r="115" spans="1:15" s="3" customFormat="1" x14ac:dyDescent="0.2">
      <c r="A115" s="22" t="s">
        <v>21</v>
      </c>
      <c r="B115" s="13"/>
      <c r="C115" s="13"/>
      <c r="D115" s="13"/>
      <c r="E115" s="24"/>
      <c r="F115" s="24"/>
      <c r="G115" s="24"/>
      <c r="H115" s="24"/>
      <c r="I115" s="24"/>
      <c r="J115" s="127">
        <f t="shared" si="6"/>
        <v>0</v>
      </c>
      <c r="K115" s="170"/>
      <c r="L115" s="169">
        <f>K115*D115</f>
        <v>0</v>
      </c>
      <c r="M115" s="128">
        <f t="shared" si="7"/>
        <v>0</v>
      </c>
      <c r="N115" s="128">
        <f t="shared" si="8"/>
        <v>0</v>
      </c>
      <c r="O115" s="172" t="e">
        <f>I115/D115</f>
        <v>#DIV/0!</v>
      </c>
    </row>
    <row r="116" spans="1:15" s="3" customFormat="1" x14ac:dyDescent="0.2">
      <c r="A116" s="22" t="s">
        <v>21</v>
      </c>
      <c r="B116" s="13"/>
      <c r="C116" s="13"/>
      <c r="D116" s="13"/>
      <c r="E116" s="24"/>
      <c r="F116" s="24"/>
      <c r="G116" s="24"/>
      <c r="H116" s="24"/>
      <c r="I116" s="24"/>
      <c r="J116" s="127">
        <f t="shared" si="6"/>
        <v>0</v>
      </c>
      <c r="K116" s="170"/>
      <c r="L116" s="169">
        <f>K116*D116</f>
        <v>0</v>
      </c>
      <c r="M116" s="128">
        <f t="shared" si="7"/>
        <v>0</v>
      </c>
      <c r="N116" s="128">
        <f t="shared" si="8"/>
        <v>0</v>
      </c>
      <c r="O116" s="172" t="e">
        <f>I116/D116</f>
        <v>#DIV/0!</v>
      </c>
    </row>
    <row r="117" spans="1:15" s="3" customFormat="1" x14ac:dyDescent="0.2">
      <c r="A117" s="22" t="s">
        <v>21</v>
      </c>
      <c r="B117" s="13"/>
      <c r="C117" s="13"/>
      <c r="D117" s="13"/>
      <c r="E117" s="24"/>
      <c r="F117" s="24"/>
      <c r="G117" s="24"/>
      <c r="H117" s="24"/>
      <c r="I117" s="24"/>
      <c r="J117" s="127">
        <f t="shared" si="6"/>
        <v>0</v>
      </c>
      <c r="K117" s="170"/>
      <c r="L117" s="169">
        <f>K117*D117</f>
        <v>0</v>
      </c>
      <c r="M117" s="128">
        <f t="shared" si="7"/>
        <v>0</v>
      </c>
      <c r="N117" s="128">
        <f t="shared" si="8"/>
        <v>0</v>
      </c>
      <c r="O117" s="172" t="e">
        <f>I117/D117</f>
        <v>#DIV/0!</v>
      </c>
    </row>
    <row r="118" spans="1:15" s="3" customFormat="1" x14ac:dyDescent="0.2">
      <c r="A118" s="22" t="s">
        <v>21</v>
      </c>
      <c r="B118" s="13"/>
      <c r="C118" s="13"/>
      <c r="D118" s="13"/>
      <c r="E118" s="24"/>
      <c r="F118" s="24"/>
      <c r="G118" s="24"/>
      <c r="H118" s="24"/>
      <c r="I118" s="24"/>
      <c r="J118" s="127">
        <f t="shared" si="6"/>
        <v>0</v>
      </c>
      <c r="K118" s="170"/>
      <c r="L118" s="169">
        <f>K118*D118</f>
        <v>0</v>
      </c>
      <c r="M118" s="128">
        <f t="shared" si="7"/>
        <v>0</v>
      </c>
      <c r="N118" s="128">
        <f t="shared" si="8"/>
        <v>0</v>
      </c>
      <c r="O118" s="172" t="e">
        <f>I118/D118</f>
        <v>#DIV/0!</v>
      </c>
    </row>
    <row r="119" spans="1:15" s="3" customFormat="1" x14ac:dyDescent="0.2">
      <c r="A119" s="22" t="s">
        <v>21</v>
      </c>
      <c r="B119" s="13"/>
      <c r="C119" s="13"/>
      <c r="D119" s="13"/>
      <c r="E119" s="24"/>
      <c r="F119" s="24"/>
      <c r="G119" s="24"/>
      <c r="H119" s="24"/>
      <c r="I119" s="24"/>
      <c r="J119" s="127">
        <f t="shared" si="6"/>
        <v>0</v>
      </c>
      <c r="K119" s="170"/>
      <c r="L119" s="169">
        <f>K119*D119</f>
        <v>0</v>
      </c>
      <c r="M119" s="128">
        <f t="shared" si="7"/>
        <v>0</v>
      </c>
      <c r="N119" s="128">
        <f t="shared" si="8"/>
        <v>0</v>
      </c>
      <c r="O119" s="172" t="e">
        <f>I119/D119</f>
        <v>#DIV/0!</v>
      </c>
    </row>
    <row r="120" spans="1:15" s="3" customFormat="1" x14ac:dyDescent="0.2">
      <c r="A120" s="22" t="s">
        <v>21</v>
      </c>
      <c r="B120" s="13"/>
      <c r="C120" s="13"/>
      <c r="D120" s="13"/>
      <c r="E120" s="24"/>
      <c r="F120" s="24"/>
      <c r="G120" s="24"/>
      <c r="H120" s="24"/>
      <c r="I120" s="24"/>
      <c r="J120" s="127">
        <f t="shared" si="6"/>
        <v>0</v>
      </c>
      <c r="K120" s="170"/>
      <c r="L120" s="169">
        <f>K120*D120</f>
        <v>0</v>
      </c>
      <c r="M120" s="128">
        <f t="shared" si="7"/>
        <v>0</v>
      </c>
      <c r="N120" s="128">
        <f t="shared" si="8"/>
        <v>0</v>
      </c>
      <c r="O120" s="172" t="e">
        <f>I120/D120</f>
        <v>#DIV/0!</v>
      </c>
    </row>
    <row r="121" spans="1:15" s="3" customFormat="1" x14ac:dyDescent="0.2">
      <c r="A121" s="22" t="s">
        <v>21</v>
      </c>
      <c r="B121" s="13"/>
      <c r="C121" s="13"/>
      <c r="D121" s="13"/>
      <c r="E121" s="24"/>
      <c r="F121" s="24"/>
      <c r="G121" s="24"/>
      <c r="H121" s="24"/>
      <c r="I121" s="24"/>
      <c r="J121" s="127">
        <f t="shared" si="6"/>
        <v>0</v>
      </c>
      <c r="K121" s="170"/>
      <c r="L121" s="169">
        <f>K121*D121</f>
        <v>0</v>
      </c>
      <c r="M121" s="128">
        <f t="shared" si="7"/>
        <v>0</v>
      </c>
      <c r="N121" s="128">
        <f t="shared" si="8"/>
        <v>0</v>
      </c>
      <c r="O121" s="172" t="e">
        <f>I121/D121</f>
        <v>#DIV/0!</v>
      </c>
    </row>
    <row r="122" spans="1:15" s="3" customFormat="1" x14ac:dyDescent="0.2">
      <c r="A122" s="22" t="s">
        <v>21</v>
      </c>
      <c r="B122" s="13"/>
      <c r="C122" s="13"/>
      <c r="D122" s="13"/>
      <c r="E122" s="24"/>
      <c r="F122" s="24"/>
      <c r="G122" s="24"/>
      <c r="H122" s="24"/>
      <c r="I122" s="24"/>
      <c r="J122" s="127">
        <f t="shared" si="6"/>
        <v>0</v>
      </c>
      <c r="K122" s="170"/>
      <c r="L122" s="169">
        <f>K122*D122</f>
        <v>0</v>
      </c>
      <c r="M122" s="128">
        <f t="shared" si="7"/>
        <v>0</v>
      </c>
      <c r="N122" s="128">
        <f t="shared" si="8"/>
        <v>0</v>
      </c>
      <c r="O122" s="172" t="e">
        <f>I122/D122</f>
        <v>#DIV/0!</v>
      </c>
    </row>
    <row r="123" spans="1:15" s="3" customFormat="1" x14ac:dyDescent="0.2">
      <c r="A123" s="22" t="s">
        <v>21</v>
      </c>
      <c r="B123" s="13"/>
      <c r="C123" s="13"/>
      <c r="D123" s="13"/>
      <c r="E123" s="24"/>
      <c r="F123" s="24"/>
      <c r="G123" s="24"/>
      <c r="H123" s="24"/>
      <c r="I123" s="24"/>
      <c r="J123" s="127">
        <f t="shared" si="6"/>
        <v>0</v>
      </c>
      <c r="K123" s="170"/>
      <c r="L123" s="169">
        <f>K123*D123</f>
        <v>0</v>
      </c>
      <c r="M123" s="128">
        <f t="shared" si="7"/>
        <v>0</v>
      </c>
      <c r="N123" s="128">
        <f t="shared" si="8"/>
        <v>0</v>
      </c>
      <c r="O123" s="172" t="e">
        <f>I123/D123</f>
        <v>#DIV/0!</v>
      </c>
    </row>
    <row r="124" spans="1:15" s="3" customFormat="1" x14ac:dyDescent="0.2">
      <c r="A124" s="22" t="s">
        <v>21</v>
      </c>
      <c r="B124" s="13"/>
      <c r="C124" s="13"/>
      <c r="D124" s="13"/>
      <c r="E124" s="24"/>
      <c r="F124" s="24"/>
      <c r="G124" s="24"/>
      <c r="H124" s="24"/>
      <c r="I124" s="24"/>
      <c r="J124" s="127">
        <f t="shared" si="6"/>
        <v>0</v>
      </c>
      <c r="K124" s="170"/>
      <c r="L124" s="169">
        <f>K124*D124</f>
        <v>0</v>
      </c>
      <c r="M124" s="128">
        <f t="shared" si="7"/>
        <v>0</v>
      </c>
      <c r="N124" s="128">
        <f t="shared" si="8"/>
        <v>0</v>
      </c>
      <c r="O124" s="172" t="e">
        <f>I124/D124</f>
        <v>#DIV/0!</v>
      </c>
    </row>
    <row r="125" spans="1:15" s="3" customFormat="1" x14ac:dyDescent="0.2">
      <c r="A125" s="22" t="s">
        <v>21</v>
      </c>
      <c r="B125" s="13"/>
      <c r="C125" s="13"/>
      <c r="D125" s="13"/>
      <c r="E125" s="24"/>
      <c r="F125" s="24"/>
      <c r="G125" s="24"/>
      <c r="H125" s="24"/>
      <c r="I125" s="24"/>
      <c r="J125" s="127">
        <f t="shared" si="6"/>
        <v>0</v>
      </c>
      <c r="K125" s="170"/>
      <c r="L125" s="169">
        <f>K125*D125</f>
        <v>0</v>
      </c>
      <c r="M125" s="128">
        <f t="shared" si="7"/>
        <v>0</v>
      </c>
      <c r="N125" s="128">
        <f t="shared" si="8"/>
        <v>0</v>
      </c>
      <c r="O125" s="172" t="e">
        <f>I125/D125</f>
        <v>#DIV/0!</v>
      </c>
    </row>
    <row r="126" spans="1:15" s="3" customFormat="1" x14ac:dyDescent="0.2">
      <c r="A126" s="22" t="s">
        <v>21</v>
      </c>
      <c r="B126" s="13"/>
      <c r="C126" s="13"/>
      <c r="D126" s="13"/>
      <c r="E126" s="24"/>
      <c r="F126" s="24"/>
      <c r="G126" s="24"/>
      <c r="H126" s="24"/>
      <c r="I126" s="24"/>
      <c r="J126" s="127">
        <f t="shared" si="6"/>
        <v>0</v>
      </c>
      <c r="K126" s="170"/>
      <c r="L126" s="169">
        <f>K126*D126</f>
        <v>0</v>
      </c>
      <c r="M126" s="128">
        <f t="shared" si="7"/>
        <v>0</v>
      </c>
      <c r="N126" s="128">
        <f t="shared" si="8"/>
        <v>0</v>
      </c>
      <c r="O126" s="172" t="e">
        <f>I126/D126</f>
        <v>#DIV/0!</v>
      </c>
    </row>
    <row r="127" spans="1:15" s="3" customFormat="1" x14ac:dyDescent="0.2">
      <c r="A127" s="22" t="s">
        <v>21</v>
      </c>
      <c r="B127" s="13"/>
      <c r="C127" s="13"/>
      <c r="D127" s="13"/>
      <c r="E127" s="24"/>
      <c r="F127" s="24"/>
      <c r="G127" s="24"/>
      <c r="H127" s="24"/>
      <c r="I127" s="24"/>
      <c r="J127" s="127">
        <f t="shared" si="6"/>
        <v>0</v>
      </c>
      <c r="K127" s="170"/>
      <c r="L127" s="169">
        <f>K127*D127</f>
        <v>0</v>
      </c>
      <c r="M127" s="128">
        <f t="shared" si="7"/>
        <v>0</v>
      </c>
      <c r="N127" s="128">
        <f t="shared" si="8"/>
        <v>0</v>
      </c>
      <c r="O127" s="172" t="e">
        <f>I127/D127</f>
        <v>#DIV/0!</v>
      </c>
    </row>
    <row r="128" spans="1:15" s="3" customFormat="1" x14ac:dyDescent="0.2">
      <c r="A128" s="22" t="s">
        <v>21</v>
      </c>
      <c r="B128" s="13"/>
      <c r="C128" s="13"/>
      <c r="D128" s="13"/>
      <c r="E128" s="24"/>
      <c r="F128" s="24"/>
      <c r="G128" s="24"/>
      <c r="H128" s="24"/>
      <c r="I128" s="24"/>
      <c r="J128" s="127">
        <f t="shared" si="6"/>
        <v>0</v>
      </c>
      <c r="K128" s="170"/>
      <c r="L128" s="169">
        <f>K128*D128</f>
        <v>0</v>
      </c>
      <c r="M128" s="128">
        <f t="shared" si="7"/>
        <v>0</v>
      </c>
      <c r="N128" s="128">
        <f t="shared" si="8"/>
        <v>0</v>
      </c>
      <c r="O128" s="172" t="e">
        <f>I128/D128</f>
        <v>#DIV/0!</v>
      </c>
    </row>
    <row r="129" spans="1:15" s="3" customFormat="1" x14ac:dyDescent="0.2">
      <c r="A129" s="22" t="s">
        <v>21</v>
      </c>
      <c r="B129" s="13"/>
      <c r="C129" s="13"/>
      <c r="D129" s="13"/>
      <c r="E129" s="24"/>
      <c r="F129" s="24"/>
      <c r="G129" s="24"/>
      <c r="H129" s="24"/>
      <c r="I129" s="24"/>
      <c r="J129" s="127">
        <f t="shared" si="6"/>
        <v>0</v>
      </c>
      <c r="K129" s="170"/>
      <c r="L129" s="169">
        <f>K129*D129</f>
        <v>0</v>
      </c>
      <c r="M129" s="128">
        <f t="shared" si="7"/>
        <v>0</v>
      </c>
      <c r="N129" s="128">
        <f t="shared" si="8"/>
        <v>0</v>
      </c>
      <c r="O129" s="172" t="e">
        <f>I129/D129</f>
        <v>#DIV/0!</v>
      </c>
    </row>
    <row r="130" spans="1:15" s="3" customFormat="1" x14ac:dyDescent="0.2">
      <c r="A130" s="22" t="s">
        <v>21</v>
      </c>
      <c r="B130" s="13"/>
      <c r="C130" s="13"/>
      <c r="D130" s="13"/>
      <c r="E130" s="24"/>
      <c r="F130" s="24"/>
      <c r="G130" s="24"/>
      <c r="H130" s="24"/>
      <c r="I130" s="24"/>
      <c r="J130" s="127">
        <f t="shared" si="6"/>
        <v>0</v>
      </c>
      <c r="K130" s="170"/>
      <c r="L130" s="169">
        <f>K130*D130</f>
        <v>0</v>
      </c>
      <c r="M130" s="128">
        <f t="shared" si="7"/>
        <v>0</v>
      </c>
      <c r="N130" s="128">
        <f t="shared" si="8"/>
        <v>0</v>
      </c>
      <c r="O130" s="172" t="e">
        <f>I130/D130</f>
        <v>#DIV/0!</v>
      </c>
    </row>
    <row r="131" spans="1:15" s="3" customFormat="1" x14ac:dyDescent="0.2">
      <c r="A131" s="22" t="s">
        <v>21</v>
      </c>
      <c r="B131" s="13"/>
      <c r="C131" s="13"/>
      <c r="D131" s="13"/>
      <c r="E131" s="24"/>
      <c r="F131" s="24"/>
      <c r="G131" s="24"/>
      <c r="H131" s="24"/>
      <c r="I131" s="24"/>
      <c r="J131" s="127">
        <f t="shared" si="6"/>
        <v>0</v>
      </c>
      <c r="K131" s="170"/>
      <c r="L131" s="169">
        <f>K131*D131</f>
        <v>0</v>
      </c>
      <c r="M131" s="128">
        <f t="shared" si="7"/>
        <v>0</v>
      </c>
      <c r="N131" s="128">
        <f t="shared" si="8"/>
        <v>0</v>
      </c>
      <c r="O131" s="172" t="e">
        <f>I131/D131</f>
        <v>#DIV/0!</v>
      </c>
    </row>
    <row r="132" spans="1:15" s="3" customFormat="1" x14ac:dyDescent="0.2">
      <c r="A132" s="22" t="s">
        <v>21</v>
      </c>
      <c r="B132" s="13"/>
      <c r="C132" s="13"/>
      <c r="D132" s="13"/>
      <c r="E132" s="24"/>
      <c r="F132" s="24"/>
      <c r="G132" s="24"/>
      <c r="H132" s="24"/>
      <c r="I132" s="24"/>
      <c r="J132" s="127">
        <f t="shared" si="6"/>
        <v>0</v>
      </c>
      <c r="K132" s="170"/>
      <c r="L132" s="169">
        <f>K132*D132</f>
        <v>0</v>
      </c>
      <c r="M132" s="128">
        <f t="shared" si="7"/>
        <v>0</v>
      </c>
      <c r="N132" s="128">
        <f t="shared" si="8"/>
        <v>0</v>
      </c>
      <c r="O132" s="172" t="e">
        <f>I132/D132</f>
        <v>#DIV/0!</v>
      </c>
    </row>
    <row r="133" spans="1:15" s="3" customFormat="1" x14ac:dyDescent="0.2">
      <c r="A133" s="22" t="s">
        <v>21</v>
      </c>
      <c r="B133" s="13"/>
      <c r="C133" s="13"/>
      <c r="D133" s="13"/>
      <c r="E133" s="24"/>
      <c r="F133" s="24"/>
      <c r="G133" s="24"/>
      <c r="H133" s="24"/>
      <c r="I133" s="24"/>
      <c r="J133" s="127">
        <f t="shared" si="6"/>
        <v>0</v>
      </c>
      <c r="K133" s="170"/>
      <c r="L133" s="169">
        <f>K133*D133</f>
        <v>0</v>
      </c>
      <c r="M133" s="128">
        <f t="shared" si="7"/>
        <v>0</v>
      </c>
      <c r="N133" s="128">
        <f t="shared" si="8"/>
        <v>0</v>
      </c>
      <c r="O133" s="172" t="e">
        <f>I133/D133</f>
        <v>#DIV/0!</v>
      </c>
    </row>
    <row r="134" spans="1:15" s="3" customFormat="1" x14ac:dyDescent="0.2">
      <c r="A134" s="22" t="s">
        <v>21</v>
      </c>
      <c r="B134" s="13"/>
      <c r="C134" s="13"/>
      <c r="D134" s="13"/>
      <c r="E134" s="24"/>
      <c r="F134" s="24"/>
      <c r="G134" s="24"/>
      <c r="H134" s="24"/>
      <c r="I134" s="24"/>
      <c r="J134" s="127">
        <f t="shared" si="6"/>
        <v>0</v>
      </c>
      <c r="K134" s="170"/>
      <c r="L134" s="169">
        <f>K134*D134</f>
        <v>0</v>
      </c>
      <c r="M134" s="128">
        <f t="shared" si="7"/>
        <v>0</v>
      </c>
      <c r="N134" s="128">
        <f t="shared" si="8"/>
        <v>0</v>
      </c>
      <c r="O134" s="172" t="e">
        <f>I134/D134</f>
        <v>#DIV/0!</v>
      </c>
    </row>
    <row r="135" spans="1:15" s="3" customFormat="1" x14ac:dyDescent="0.2">
      <c r="A135" s="22" t="s">
        <v>21</v>
      </c>
      <c r="B135" s="13"/>
      <c r="C135" s="13"/>
      <c r="D135" s="13"/>
      <c r="E135" s="24"/>
      <c r="F135" s="24"/>
      <c r="G135" s="24"/>
      <c r="H135" s="24"/>
      <c r="I135" s="24"/>
      <c r="J135" s="127">
        <f t="shared" si="6"/>
        <v>0</v>
      </c>
      <c r="K135" s="170"/>
      <c r="L135" s="169">
        <f>K135*D135</f>
        <v>0</v>
      </c>
      <c r="M135" s="128">
        <f t="shared" si="7"/>
        <v>0</v>
      </c>
      <c r="N135" s="128">
        <f t="shared" si="8"/>
        <v>0</v>
      </c>
      <c r="O135" s="172" t="e">
        <f>I135/D135</f>
        <v>#DIV/0!</v>
      </c>
    </row>
    <row r="136" spans="1:15" s="3" customFormat="1" x14ac:dyDescent="0.2">
      <c r="A136" s="22" t="s">
        <v>21</v>
      </c>
      <c r="B136" s="13"/>
      <c r="C136" s="13"/>
      <c r="D136" s="13"/>
      <c r="E136" s="24"/>
      <c r="F136" s="24"/>
      <c r="G136" s="24"/>
      <c r="H136" s="24"/>
      <c r="I136" s="24"/>
      <c r="J136" s="127">
        <f t="shared" si="6"/>
        <v>0</v>
      </c>
      <c r="K136" s="170"/>
      <c r="L136" s="169">
        <f>K136*D136</f>
        <v>0</v>
      </c>
      <c r="M136" s="128">
        <f t="shared" si="7"/>
        <v>0</v>
      </c>
      <c r="N136" s="128">
        <f t="shared" si="8"/>
        <v>0</v>
      </c>
      <c r="O136" s="172" t="e">
        <f>I136/D136</f>
        <v>#DIV/0!</v>
      </c>
    </row>
    <row r="137" spans="1:15" s="3" customFormat="1" x14ac:dyDescent="0.2">
      <c r="A137" s="22" t="s">
        <v>21</v>
      </c>
      <c r="B137" s="13"/>
      <c r="C137" s="13"/>
      <c r="D137" s="13"/>
      <c r="E137" s="24"/>
      <c r="F137" s="24"/>
      <c r="G137" s="24"/>
      <c r="H137" s="24"/>
      <c r="I137" s="24"/>
      <c r="J137" s="127">
        <f t="shared" si="6"/>
        <v>0</v>
      </c>
      <c r="K137" s="170"/>
      <c r="L137" s="169">
        <f>K137*D137</f>
        <v>0</v>
      </c>
      <c r="M137" s="128">
        <f t="shared" si="7"/>
        <v>0</v>
      </c>
      <c r="N137" s="128">
        <f t="shared" si="8"/>
        <v>0</v>
      </c>
      <c r="O137" s="172" t="e">
        <f>I137/D137</f>
        <v>#DIV/0!</v>
      </c>
    </row>
    <row r="138" spans="1:15" s="3" customFormat="1" x14ac:dyDescent="0.2">
      <c r="A138" s="22" t="s">
        <v>21</v>
      </c>
      <c r="B138" s="13"/>
      <c r="C138" s="13"/>
      <c r="D138" s="13"/>
      <c r="E138" s="24"/>
      <c r="F138" s="24"/>
      <c r="G138" s="24"/>
      <c r="H138" s="24"/>
      <c r="I138" s="24"/>
      <c r="J138" s="127">
        <f t="shared" si="6"/>
        <v>0</v>
      </c>
      <c r="K138" s="170"/>
      <c r="L138" s="169">
        <f>K138*D138</f>
        <v>0</v>
      </c>
      <c r="M138" s="128">
        <f t="shared" si="7"/>
        <v>0</v>
      </c>
      <c r="N138" s="128">
        <f t="shared" si="8"/>
        <v>0</v>
      </c>
      <c r="O138" s="172" t="e">
        <f>I138/D138</f>
        <v>#DIV/0!</v>
      </c>
    </row>
    <row r="139" spans="1:15" s="3" customFormat="1" x14ac:dyDescent="0.2">
      <c r="A139" s="22" t="s">
        <v>21</v>
      </c>
      <c r="B139" s="13"/>
      <c r="C139" s="13"/>
      <c r="D139" s="13"/>
      <c r="E139" s="24"/>
      <c r="F139" s="24"/>
      <c r="G139" s="24"/>
      <c r="H139" s="24"/>
      <c r="I139" s="24"/>
      <c r="J139" s="127">
        <f t="shared" si="6"/>
        <v>0</v>
      </c>
      <c r="K139" s="170"/>
      <c r="L139" s="169">
        <f>K139*D139</f>
        <v>0</v>
      </c>
      <c r="M139" s="128">
        <f t="shared" si="7"/>
        <v>0</v>
      </c>
      <c r="N139" s="128">
        <f t="shared" si="8"/>
        <v>0</v>
      </c>
      <c r="O139" s="172" t="e">
        <f>I139/D139</f>
        <v>#DIV/0!</v>
      </c>
    </row>
    <row r="140" spans="1:15" s="3" customFormat="1" x14ac:dyDescent="0.2">
      <c r="A140" s="22" t="s">
        <v>21</v>
      </c>
      <c r="B140" s="13"/>
      <c r="C140" s="13"/>
      <c r="D140" s="13"/>
      <c r="E140" s="24"/>
      <c r="F140" s="24"/>
      <c r="G140" s="24"/>
      <c r="H140" s="24"/>
      <c r="I140" s="24"/>
      <c r="J140" s="127">
        <f t="shared" si="6"/>
        <v>0</v>
      </c>
      <c r="K140" s="170"/>
      <c r="L140" s="169">
        <f>K140*D140</f>
        <v>0</v>
      </c>
      <c r="M140" s="128">
        <f t="shared" si="7"/>
        <v>0</v>
      </c>
      <c r="N140" s="128">
        <f t="shared" si="8"/>
        <v>0</v>
      </c>
      <c r="O140" s="172" t="e">
        <f>I140/D140</f>
        <v>#DIV/0!</v>
      </c>
    </row>
    <row r="141" spans="1:15" s="3" customFormat="1" x14ac:dyDescent="0.2">
      <c r="A141" s="22" t="s">
        <v>21</v>
      </c>
      <c r="B141" s="13"/>
      <c r="C141" s="13"/>
      <c r="D141" s="13"/>
      <c r="E141" s="24"/>
      <c r="F141" s="24"/>
      <c r="G141" s="24"/>
      <c r="H141" s="24"/>
      <c r="I141" s="24"/>
      <c r="J141" s="127">
        <f t="shared" si="6"/>
        <v>0</v>
      </c>
      <c r="K141" s="170"/>
      <c r="L141" s="169">
        <f>K141*D141</f>
        <v>0</v>
      </c>
      <c r="M141" s="128">
        <f t="shared" si="7"/>
        <v>0</v>
      </c>
      <c r="N141" s="128">
        <f t="shared" si="8"/>
        <v>0</v>
      </c>
      <c r="O141" s="172" t="e">
        <f>I141/D141</f>
        <v>#DIV/0!</v>
      </c>
    </row>
    <row r="142" spans="1:15" s="3" customFormat="1" x14ac:dyDescent="0.2">
      <c r="A142" s="22" t="s">
        <v>21</v>
      </c>
      <c r="B142" s="13"/>
      <c r="C142" s="13"/>
      <c r="D142" s="13"/>
      <c r="E142" s="24"/>
      <c r="F142" s="24"/>
      <c r="G142" s="24"/>
      <c r="H142" s="24"/>
      <c r="I142" s="24"/>
      <c r="J142" s="127">
        <f t="shared" si="6"/>
        <v>0</v>
      </c>
      <c r="K142" s="170"/>
      <c r="L142" s="169">
        <f>K142*D142</f>
        <v>0</v>
      </c>
      <c r="M142" s="128">
        <f t="shared" si="7"/>
        <v>0</v>
      </c>
      <c r="N142" s="128">
        <f t="shared" si="8"/>
        <v>0</v>
      </c>
      <c r="O142" s="172" t="e">
        <f>I142/D142</f>
        <v>#DIV/0!</v>
      </c>
    </row>
    <row r="143" spans="1:15" s="3" customFormat="1" x14ac:dyDescent="0.2">
      <c r="A143" s="22" t="s">
        <v>21</v>
      </c>
      <c r="B143" s="13"/>
      <c r="C143" s="13"/>
      <c r="D143" s="13"/>
      <c r="E143" s="24"/>
      <c r="F143" s="24"/>
      <c r="G143" s="24"/>
      <c r="H143" s="24"/>
      <c r="I143" s="24"/>
      <c r="J143" s="127">
        <f t="shared" si="6"/>
        <v>0</v>
      </c>
      <c r="K143" s="170"/>
      <c r="L143" s="169">
        <f>K143*D143</f>
        <v>0</v>
      </c>
      <c r="M143" s="128">
        <f t="shared" si="7"/>
        <v>0</v>
      </c>
      <c r="N143" s="128">
        <f t="shared" si="8"/>
        <v>0</v>
      </c>
      <c r="O143" s="172" t="e">
        <f>I143/D143</f>
        <v>#DIV/0!</v>
      </c>
    </row>
    <row r="144" spans="1:15" s="3" customFormat="1" x14ac:dyDescent="0.2">
      <c r="A144" s="22" t="s">
        <v>21</v>
      </c>
      <c r="B144" s="13"/>
      <c r="C144" s="13"/>
      <c r="D144" s="13"/>
      <c r="E144" s="24"/>
      <c r="F144" s="24"/>
      <c r="G144" s="24"/>
      <c r="H144" s="24"/>
      <c r="I144" s="24"/>
      <c r="J144" s="127">
        <f t="shared" si="6"/>
        <v>0</v>
      </c>
      <c r="K144" s="170"/>
      <c r="L144" s="169">
        <f>K144*D144</f>
        <v>0</v>
      </c>
      <c r="M144" s="128">
        <f t="shared" si="7"/>
        <v>0</v>
      </c>
      <c r="N144" s="128">
        <f t="shared" si="8"/>
        <v>0</v>
      </c>
      <c r="O144" s="172" t="e">
        <f>I144/D144</f>
        <v>#DIV/0!</v>
      </c>
    </row>
    <row r="145" spans="1:15" s="3" customFormat="1" x14ac:dyDescent="0.2">
      <c r="A145" s="22" t="s">
        <v>21</v>
      </c>
      <c r="B145" s="13"/>
      <c r="C145" s="13"/>
      <c r="D145" s="13"/>
      <c r="E145" s="24"/>
      <c r="F145" s="24"/>
      <c r="G145" s="24"/>
      <c r="H145" s="24"/>
      <c r="I145" s="24"/>
      <c r="J145" s="127">
        <f t="shared" si="6"/>
        <v>0</v>
      </c>
      <c r="K145" s="170"/>
      <c r="L145" s="169">
        <f>K145*D145</f>
        <v>0</v>
      </c>
      <c r="M145" s="128">
        <f t="shared" si="7"/>
        <v>0</v>
      </c>
      <c r="N145" s="128">
        <f t="shared" si="8"/>
        <v>0</v>
      </c>
      <c r="O145" s="172" t="e">
        <f>I145/D145</f>
        <v>#DIV/0!</v>
      </c>
    </row>
    <row r="146" spans="1:15" s="3" customFormat="1" x14ac:dyDescent="0.2">
      <c r="A146" s="22" t="s">
        <v>21</v>
      </c>
      <c r="B146" s="13"/>
      <c r="C146" s="13"/>
      <c r="D146" s="13"/>
      <c r="E146" s="24"/>
      <c r="F146" s="24"/>
      <c r="G146" s="24"/>
      <c r="H146" s="24"/>
      <c r="I146" s="24"/>
      <c r="J146" s="127">
        <f t="shared" si="6"/>
        <v>0</v>
      </c>
      <c r="K146" s="170"/>
      <c r="L146" s="169">
        <f>K146*D146</f>
        <v>0</v>
      </c>
      <c r="M146" s="128">
        <f t="shared" si="7"/>
        <v>0</v>
      </c>
      <c r="N146" s="128">
        <f t="shared" si="8"/>
        <v>0</v>
      </c>
      <c r="O146" s="172" t="e">
        <f>I146/D146</f>
        <v>#DIV/0!</v>
      </c>
    </row>
    <row r="147" spans="1:15" s="3" customFormat="1" ht="13.5" thickBot="1" x14ac:dyDescent="0.25">
      <c r="A147" s="26" t="s">
        <v>21</v>
      </c>
      <c r="B147" s="13"/>
      <c r="C147" s="15"/>
      <c r="D147" s="15"/>
      <c r="E147" s="25"/>
      <c r="F147" s="25"/>
      <c r="G147" s="25"/>
      <c r="H147" s="25"/>
      <c r="I147" s="25"/>
      <c r="J147" s="127">
        <f t="shared" si="6"/>
        <v>0</v>
      </c>
      <c r="K147" s="171"/>
      <c r="L147" s="169">
        <f>K147*D147</f>
        <v>0</v>
      </c>
      <c r="M147" s="128">
        <f t="shared" si="7"/>
        <v>0</v>
      </c>
      <c r="N147" s="128">
        <f t="shared" si="8"/>
        <v>0</v>
      </c>
      <c r="O147" s="172" t="e">
        <f>I147/D147</f>
        <v>#DIV/0!</v>
      </c>
    </row>
    <row r="148" spans="1:15" s="3" customFormat="1" ht="13.5" thickBot="1" x14ac:dyDescent="0.25">
      <c r="A148" s="16" t="s">
        <v>24</v>
      </c>
      <c r="B148" s="120"/>
      <c r="C148" s="12"/>
      <c r="D148" s="12"/>
      <c r="E148" s="98"/>
      <c r="F148" s="98"/>
      <c r="G148" s="98"/>
      <c r="H148" s="98"/>
      <c r="I148" s="98"/>
      <c r="J148" s="129"/>
      <c r="K148" s="135"/>
      <c r="L148" s="130">
        <f>SUM(L106:L147)</f>
        <v>0</v>
      </c>
      <c r="M148" s="131">
        <f>SUM(M106:M147)</f>
        <v>0</v>
      </c>
      <c r="N148" s="131">
        <f>SUM(N106:N147)</f>
        <v>0</v>
      </c>
      <c r="O148" s="134" t="e">
        <f>IF(#REF!=0,0,M148/L148)</f>
        <v>#REF!</v>
      </c>
    </row>
    <row r="149" spans="1:15" s="3" customFormat="1" ht="13.5" thickBot="1" x14ac:dyDescent="0.25">
      <c r="A149" s="6"/>
      <c r="B149" s="6"/>
      <c r="C149" s="6"/>
      <c r="D149" s="6"/>
      <c r="E149" s="7"/>
      <c r="F149" s="7"/>
      <c r="G149" s="7"/>
      <c r="H149" s="7"/>
      <c r="I149" s="7"/>
      <c r="J149" s="63"/>
      <c r="K149" s="63"/>
      <c r="L149" s="115"/>
      <c r="M149" s="116"/>
      <c r="N149" s="116"/>
      <c r="O149" s="117"/>
    </row>
    <row r="150" spans="1:15" s="3" customFormat="1" ht="18.75" thickBot="1" x14ac:dyDescent="0.3">
      <c r="A150" s="213" t="s">
        <v>7</v>
      </c>
      <c r="B150" s="214"/>
      <c r="C150" s="214"/>
      <c r="D150" s="214"/>
      <c r="E150" s="34"/>
      <c r="F150" s="34"/>
      <c r="G150" s="34"/>
      <c r="H150" s="34"/>
      <c r="I150" s="34"/>
      <c r="J150" s="63"/>
      <c r="K150" s="63"/>
      <c r="L150" s="64"/>
      <c r="M150" s="118"/>
      <c r="N150" s="118"/>
      <c r="O150" s="64"/>
    </row>
    <row r="151" spans="1:15" s="3" customFormat="1" ht="13.5" thickBot="1" x14ac:dyDescent="0.25">
      <c r="A151" s="36"/>
      <c r="B151" s="31"/>
      <c r="C151" s="31"/>
      <c r="D151" s="31"/>
      <c r="E151" s="8"/>
      <c r="F151" s="8"/>
      <c r="G151" s="8"/>
      <c r="H151" s="8"/>
      <c r="I151" s="8"/>
      <c r="J151" s="141"/>
      <c r="K151" s="142" t="s">
        <v>0</v>
      </c>
      <c r="L151" s="143" t="s">
        <v>0</v>
      </c>
      <c r="M151" s="144" t="s">
        <v>10</v>
      </c>
      <c r="N151" s="145" t="s">
        <v>12</v>
      </c>
      <c r="O151" s="143" t="s">
        <v>14</v>
      </c>
    </row>
    <row r="152" spans="1:15" s="3" customFormat="1" ht="13.5" thickBot="1" x14ac:dyDescent="0.25">
      <c r="A152" s="211" t="s">
        <v>6</v>
      </c>
      <c r="B152" s="212"/>
      <c r="C152" s="164"/>
      <c r="D152" s="165"/>
      <c r="E152" s="8"/>
      <c r="F152" s="8"/>
      <c r="G152" s="8"/>
      <c r="H152" s="8"/>
      <c r="I152" s="8"/>
      <c r="J152" s="141"/>
      <c r="K152" s="146" t="s">
        <v>8</v>
      </c>
      <c r="L152" s="147" t="s">
        <v>9</v>
      </c>
      <c r="M152" s="148" t="s">
        <v>11</v>
      </c>
      <c r="N152" s="149" t="s">
        <v>13</v>
      </c>
      <c r="O152" s="147" t="s">
        <v>16</v>
      </c>
    </row>
    <row r="153" spans="1:15" s="3" customFormat="1" ht="13.5" thickBot="1" x14ac:dyDescent="0.25">
      <c r="A153" s="211" t="s">
        <v>3</v>
      </c>
      <c r="B153" s="212"/>
      <c r="C153" s="37"/>
      <c r="D153" s="136">
        <f>IF(C153=0,0,C153/$C$155)</f>
        <v>0</v>
      </c>
      <c r="E153" s="140"/>
      <c r="F153" s="140"/>
      <c r="G153" s="140"/>
      <c r="H153" s="140"/>
      <c r="I153" s="140"/>
      <c r="J153" s="150" t="s">
        <v>64</v>
      </c>
      <c r="K153" s="151">
        <f>K102</f>
        <v>0</v>
      </c>
      <c r="L153" s="151">
        <f>L102</f>
        <v>0</v>
      </c>
      <c r="M153" s="152">
        <f>M102</f>
        <v>0</v>
      </c>
      <c r="N153" s="152">
        <f>N102</f>
        <v>0</v>
      </c>
      <c r="O153" s="153" t="e">
        <f t="shared" ref="O153:O154" si="9">IF(J153=0,0,M153/L153)</f>
        <v>#DIV/0!</v>
      </c>
    </row>
    <row r="154" spans="1:15" s="3" customFormat="1" ht="13.5" thickBot="1" x14ac:dyDescent="0.25">
      <c r="A154" s="211" t="s">
        <v>4</v>
      </c>
      <c r="B154" s="212"/>
      <c r="C154" s="38"/>
      <c r="D154" s="137">
        <f>IF(C154=0,0,C154/$C$155)</f>
        <v>0</v>
      </c>
      <c r="E154" s="140"/>
      <c r="F154" s="140"/>
      <c r="G154" s="140"/>
      <c r="H154" s="140"/>
      <c r="I154" s="140"/>
      <c r="J154" s="150" t="s">
        <v>25</v>
      </c>
      <c r="K154" s="151">
        <f>K148</f>
        <v>0</v>
      </c>
      <c r="L154" s="151">
        <f>L148</f>
        <v>0</v>
      </c>
      <c r="M154" s="152">
        <f>M148</f>
        <v>0</v>
      </c>
      <c r="N154" s="152">
        <f>N148</f>
        <v>0</v>
      </c>
      <c r="O154" s="153" t="e">
        <f t="shared" si="9"/>
        <v>#DIV/0!</v>
      </c>
    </row>
    <row r="155" spans="1:15" s="3" customFormat="1" ht="13.5" thickBot="1" x14ac:dyDescent="0.25">
      <c r="A155" s="211" t="s">
        <v>5</v>
      </c>
      <c r="B155" s="212"/>
      <c r="C155" s="138">
        <f>SUM(C153:C154)</f>
        <v>0</v>
      </c>
      <c r="D155" s="139">
        <f>SUM(D153:D154)</f>
        <v>0</v>
      </c>
      <c r="E155" s="34"/>
      <c r="F155" s="34"/>
      <c r="G155" s="34"/>
      <c r="H155" s="34"/>
      <c r="I155" s="34"/>
      <c r="J155" s="158"/>
      <c r="K155" s="159"/>
      <c r="L155" s="159"/>
      <c r="M155" s="160"/>
      <c r="N155" s="160"/>
      <c r="O155" s="159"/>
    </row>
    <row r="156" spans="1:15" s="3" customFormat="1" ht="13.5" thickBot="1" x14ac:dyDescent="0.25">
      <c r="A156" s="9"/>
      <c r="B156" s="10"/>
      <c r="C156" s="39"/>
      <c r="D156" s="39"/>
      <c r="E156" s="140"/>
      <c r="F156" s="140"/>
      <c r="G156" s="140"/>
      <c r="H156" s="140"/>
      <c r="I156" s="140"/>
      <c r="J156" s="150" t="s">
        <v>17</v>
      </c>
      <c r="K156" s="154">
        <f>SUM(K153:K154)</f>
        <v>0</v>
      </c>
      <c r="L156" s="154">
        <f>SUM(L153:L154)</f>
        <v>0</v>
      </c>
      <c r="M156" s="155">
        <f>SUM(M153:M154)</f>
        <v>0</v>
      </c>
      <c r="N156" s="153">
        <f>SUM(N153:N154)</f>
        <v>0</v>
      </c>
      <c r="O156" s="153">
        <f>IF(L154=0,0,M154/L154)</f>
        <v>0</v>
      </c>
    </row>
    <row r="157" spans="1:15" s="3" customFormat="1" ht="13.5" thickBot="1" x14ac:dyDescent="0.25">
      <c r="A157" s="9"/>
      <c r="B157" s="10"/>
      <c r="C157" s="39"/>
      <c r="D157" s="39"/>
      <c r="E157" s="34"/>
      <c r="F157" s="34"/>
      <c r="G157" s="34"/>
      <c r="H157" s="34"/>
      <c r="I157" s="34"/>
      <c r="J157" s="158"/>
      <c r="K157" s="159"/>
      <c r="L157" s="159"/>
      <c r="M157" s="160"/>
      <c r="N157" s="160"/>
      <c r="O157" s="159"/>
    </row>
    <row r="158" spans="1:15" s="3" customFormat="1" ht="13.5" thickBot="1" x14ac:dyDescent="0.25">
      <c r="A158" s="9"/>
      <c r="B158" s="10"/>
      <c r="C158" s="39"/>
      <c r="D158" s="39"/>
      <c r="E158" s="140"/>
      <c r="F158" s="140"/>
      <c r="G158" s="140"/>
      <c r="H158" s="140"/>
      <c r="I158" s="140"/>
      <c r="J158" s="150" t="s">
        <v>18</v>
      </c>
      <c r="K158" s="161"/>
      <c r="L158" s="156"/>
      <c r="M158" s="155">
        <f>C153</f>
        <v>0</v>
      </c>
      <c r="N158" s="152">
        <f>C154</f>
        <v>0</v>
      </c>
      <c r="O158" s="157"/>
    </row>
    <row r="159" spans="1:15" s="3" customFormat="1" ht="16.5" customHeight="1" x14ac:dyDescent="0.25">
      <c r="B159" s="166"/>
      <c r="C159" s="166"/>
      <c r="D159" s="166"/>
      <c r="E159" s="33"/>
      <c r="F159" s="33"/>
      <c r="G159" s="33"/>
      <c r="H159" s="33"/>
      <c r="I159" s="33"/>
      <c r="J159" s="64"/>
      <c r="K159" s="64"/>
      <c r="L159" s="64"/>
      <c r="M159" s="118"/>
      <c r="N159" s="118"/>
      <c r="O159" s="64"/>
    </row>
    <row r="160" spans="1:15" s="3" customFormat="1" ht="13.5" customHeight="1" thickBot="1" x14ac:dyDescent="0.3">
      <c r="A160" s="197" t="s">
        <v>2</v>
      </c>
      <c r="B160" s="198"/>
      <c r="C160" s="198"/>
      <c r="D160" s="198"/>
      <c r="E160" s="33"/>
      <c r="F160" s="33"/>
      <c r="G160" s="33"/>
      <c r="H160" s="33"/>
      <c r="I160" s="33"/>
      <c r="J160" s="63"/>
      <c r="K160" s="63"/>
      <c r="L160" s="63"/>
      <c r="M160" s="63"/>
      <c r="N160" s="63"/>
      <c r="O160" s="63"/>
    </row>
    <row r="161" spans="1:15" s="3" customFormat="1" ht="12.75" customHeight="1" x14ac:dyDescent="0.2">
      <c r="A161" s="199" t="s">
        <v>43</v>
      </c>
      <c r="B161" s="200"/>
      <c r="C161" s="200"/>
      <c r="D161" s="200"/>
      <c r="E161" s="8"/>
      <c r="F161" s="8"/>
      <c r="G161" s="8"/>
      <c r="H161" s="8"/>
      <c r="I161" s="8"/>
      <c r="J161" s="8"/>
      <c r="K161" s="142" t="s">
        <v>0</v>
      </c>
      <c r="L161" s="143" t="s">
        <v>0</v>
      </c>
      <c r="M161" s="145" t="s">
        <v>10</v>
      </c>
      <c r="N161" s="145" t="s">
        <v>12</v>
      </c>
      <c r="O161" s="143" t="s">
        <v>14</v>
      </c>
    </row>
    <row r="162" spans="1:15" s="3" customFormat="1" ht="13.5" customHeight="1" thickBot="1" x14ac:dyDescent="0.25">
      <c r="A162" s="201"/>
      <c r="B162" s="202"/>
      <c r="C162" s="202"/>
      <c r="D162" s="202"/>
      <c r="E162" s="8"/>
      <c r="F162" s="8"/>
      <c r="G162" s="8"/>
      <c r="H162" s="8"/>
      <c r="I162" s="8"/>
      <c r="J162" s="8"/>
      <c r="K162" s="146" t="s">
        <v>8</v>
      </c>
      <c r="L162" s="147" t="s">
        <v>9</v>
      </c>
      <c r="M162" s="149" t="s">
        <v>11</v>
      </c>
      <c r="N162" s="149" t="s">
        <v>13</v>
      </c>
      <c r="O162" s="147" t="s">
        <v>16</v>
      </c>
    </row>
    <row r="163" spans="1:15" s="3" customFormat="1" ht="13.5" customHeight="1" thickBot="1" x14ac:dyDescent="0.25">
      <c r="A163" s="201"/>
      <c r="B163" s="202"/>
      <c r="C163" s="202"/>
      <c r="D163" s="202"/>
      <c r="E163" s="162"/>
      <c r="F163" s="162"/>
      <c r="G163" s="162"/>
      <c r="H163" s="162"/>
      <c r="I163" s="162"/>
      <c r="J163" s="163" t="s">
        <v>15</v>
      </c>
      <c r="K163" s="156">
        <f>K156</f>
        <v>0</v>
      </c>
      <c r="L163" s="151">
        <f>L156</f>
        <v>0</v>
      </c>
      <c r="M163" s="152">
        <f>M156+M158</f>
        <v>0</v>
      </c>
      <c r="N163" s="152">
        <f>N156+N158</f>
        <v>0</v>
      </c>
      <c r="O163" s="157">
        <f>IF(L163=0,0,M163/L163)</f>
        <v>0</v>
      </c>
    </row>
    <row r="164" spans="1:15" s="3" customFormat="1" ht="12.95" customHeight="1" x14ac:dyDescent="0.2">
      <c r="A164" s="201"/>
      <c r="B164" s="202"/>
      <c r="C164" s="202"/>
      <c r="D164" s="202"/>
      <c r="E164" s="30"/>
      <c r="F164" s="30"/>
      <c r="G164" s="30"/>
      <c r="H164" s="30"/>
      <c r="I164" s="30"/>
      <c r="J164" s="65"/>
      <c r="K164" s="65"/>
      <c r="L164" s="65"/>
      <c r="M164" s="118"/>
      <c r="N164" s="118"/>
      <c r="O164" s="64"/>
    </row>
    <row r="165" spans="1:15" s="3" customFormat="1" ht="12.95" customHeight="1" x14ac:dyDescent="0.2">
      <c r="A165" s="201"/>
      <c r="B165" s="202"/>
      <c r="C165" s="202"/>
      <c r="D165" s="202"/>
      <c r="E165" s="30"/>
      <c r="F165" s="30"/>
      <c r="G165" s="30"/>
      <c r="H165" s="30"/>
      <c r="I165" s="30"/>
      <c r="J165" s="65"/>
      <c r="K165" s="65"/>
      <c r="L165" s="65"/>
      <c r="M165" s="118"/>
      <c r="N165" s="118"/>
      <c r="O165" s="64"/>
    </row>
    <row r="166" spans="1:15" s="3" customFormat="1" ht="12.95" customHeight="1" x14ac:dyDescent="0.2">
      <c r="A166" s="201"/>
      <c r="B166" s="202"/>
      <c r="C166" s="202"/>
      <c r="D166" s="202"/>
      <c r="E166" s="30"/>
      <c r="F166" s="30"/>
      <c r="G166" s="30"/>
      <c r="H166" s="30"/>
      <c r="I166" s="30"/>
      <c r="J166" s="65"/>
      <c r="K166" s="65"/>
      <c r="L166" s="65"/>
      <c r="M166" s="118"/>
      <c r="N166" s="118"/>
      <c r="O166" s="64"/>
    </row>
    <row r="167" spans="1:15" s="3" customFormat="1" ht="12.95" customHeight="1" x14ac:dyDescent="0.2">
      <c r="A167" s="201"/>
      <c r="B167" s="202"/>
      <c r="C167" s="202"/>
      <c r="D167" s="202"/>
      <c r="E167" s="30"/>
      <c r="F167" s="30"/>
      <c r="G167" s="30"/>
      <c r="H167" s="30"/>
      <c r="I167" s="30"/>
      <c r="J167" s="65"/>
      <c r="K167" s="65"/>
      <c r="L167" s="65"/>
      <c r="M167" s="118"/>
      <c r="N167" s="118"/>
      <c r="O167" s="64"/>
    </row>
    <row r="168" spans="1:15" s="3" customFormat="1" ht="12.95" customHeight="1" x14ac:dyDescent="0.2">
      <c r="A168" s="201"/>
      <c r="B168" s="202"/>
      <c r="C168" s="202"/>
      <c r="D168" s="202"/>
      <c r="E168" s="30"/>
      <c r="F168" s="30"/>
      <c r="G168" s="30"/>
      <c r="H168" s="30"/>
      <c r="I168" s="30"/>
      <c r="J168" s="65"/>
      <c r="K168" s="65"/>
      <c r="L168" s="65"/>
      <c r="M168" s="118"/>
      <c r="N168" s="118"/>
      <c r="O168" s="64"/>
    </row>
    <row r="169" spans="1:15" s="3" customFormat="1" ht="12.95" customHeight="1" x14ac:dyDescent="0.2">
      <c r="A169" s="201"/>
      <c r="B169" s="202"/>
      <c r="C169" s="202"/>
      <c r="D169" s="202"/>
      <c r="E169" s="30"/>
      <c r="F169" s="30"/>
      <c r="G169" s="30"/>
      <c r="H169" s="30"/>
      <c r="I169" s="30"/>
      <c r="J169" s="65"/>
      <c r="K169" s="65"/>
      <c r="L169" s="65"/>
      <c r="M169" s="118"/>
      <c r="N169" s="118"/>
      <c r="O169" s="64"/>
    </row>
    <row r="170" spans="1:15" s="3" customFormat="1" ht="12.95" customHeight="1" x14ac:dyDescent="0.2">
      <c r="A170" s="201"/>
      <c r="B170" s="202"/>
      <c r="C170" s="202"/>
      <c r="D170" s="202"/>
      <c r="E170" s="30"/>
      <c r="F170" s="30"/>
      <c r="G170" s="30"/>
      <c r="H170" s="30"/>
      <c r="I170" s="30"/>
      <c r="J170" s="65"/>
      <c r="K170" s="65"/>
      <c r="L170" s="65"/>
      <c r="M170" s="118"/>
      <c r="N170" s="118"/>
      <c r="O170" s="64"/>
    </row>
    <row r="171" spans="1:15" s="3" customFormat="1" ht="12.95" customHeight="1" x14ac:dyDescent="0.2">
      <c r="A171" s="201"/>
      <c r="B171" s="202"/>
      <c r="C171" s="202"/>
      <c r="D171" s="202"/>
      <c r="E171" s="30"/>
      <c r="F171" s="30"/>
      <c r="G171" s="30"/>
      <c r="H171" s="30"/>
      <c r="I171" s="30"/>
      <c r="J171" s="65"/>
      <c r="K171" s="65"/>
      <c r="L171" s="65"/>
      <c r="M171" s="118"/>
      <c r="N171" s="118"/>
      <c r="O171" s="64"/>
    </row>
    <row r="172" spans="1:15" s="3" customFormat="1" ht="12.95" customHeight="1" x14ac:dyDescent="0.2">
      <c r="A172" s="201"/>
      <c r="B172" s="202"/>
      <c r="C172" s="202"/>
      <c r="D172" s="202"/>
      <c r="E172" s="30"/>
      <c r="F172" s="30"/>
      <c r="G172" s="30"/>
      <c r="H172" s="30"/>
      <c r="I172" s="30"/>
      <c r="J172" s="65"/>
      <c r="K172" s="65"/>
      <c r="L172" s="65"/>
      <c r="M172" s="118"/>
      <c r="N172" s="118"/>
      <c r="O172" s="64"/>
    </row>
    <row r="173" spans="1:15" s="3" customFormat="1" ht="12.95" customHeight="1" x14ac:dyDescent="0.2">
      <c r="A173" s="201"/>
      <c r="B173" s="202"/>
      <c r="C173" s="202"/>
      <c r="D173" s="202"/>
      <c r="E173" s="30"/>
      <c r="F173" s="30"/>
      <c r="G173" s="30"/>
      <c r="H173" s="30"/>
      <c r="I173" s="30"/>
      <c r="J173" s="65"/>
      <c r="K173" s="65"/>
      <c r="L173" s="65"/>
      <c r="M173" s="118"/>
      <c r="N173" s="118"/>
      <c r="O173" s="64"/>
    </row>
    <row r="174" spans="1:15" s="3" customFormat="1" ht="12.95" customHeight="1" x14ac:dyDescent="0.2">
      <c r="A174" s="201"/>
      <c r="B174" s="202"/>
      <c r="C174" s="202"/>
      <c r="D174" s="202"/>
      <c r="E174" s="30"/>
      <c r="F174" s="30"/>
      <c r="G174" s="30"/>
      <c r="H174" s="30"/>
      <c r="I174" s="30"/>
      <c r="J174" s="65"/>
      <c r="K174" s="65"/>
      <c r="L174" s="65"/>
      <c r="M174" s="118"/>
      <c r="N174" s="118"/>
      <c r="O174" s="64"/>
    </row>
    <row r="175" spans="1:15" s="3" customFormat="1" ht="12.95" customHeight="1" x14ac:dyDescent="0.2">
      <c r="A175" s="201"/>
      <c r="B175" s="202"/>
      <c r="C175" s="202"/>
      <c r="D175" s="202"/>
      <c r="E175" s="30"/>
      <c r="F175" s="30"/>
      <c r="G175" s="30"/>
      <c r="H175" s="30"/>
      <c r="I175" s="30"/>
      <c r="J175" s="65"/>
      <c r="K175" s="65"/>
      <c r="L175" s="65"/>
      <c r="M175" s="118"/>
      <c r="N175" s="118"/>
      <c r="O175" s="64"/>
    </row>
    <row r="176" spans="1:15" s="3" customFormat="1" ht="12.95" customHeight="1" x14ac:dyDescent="0.2">
      <c r="A176" s="201"/>
      <c r="B176" s="202"/>
      <c r="C176" s="202"/>
      <c r="D176" s="202"/>
      <c r="E176" s="30"/>
      <c r="F176" s="30"/>
      <c r="G176" s="30"/>
      <c r="H176" s="30"/>
      <c r="I176" s="30"/>
      <c r="J176" s="65"/>
      <c r="K176" s="65"/>
      <c r="L176" s="65"/>
      <c r="M176" s="118"/>
      <c r="N176" s="118"/>
      <c r="O176" s="64"/>
    </row>
    <row r="177" spans="1:15" s="3" customFormat="1" ht="13.5" customHeight="1" thickBot="1" x14ac:dyDescent="0.25">
      <c r="A177" s="203"/>
      <c r="B177" s="204"/>
      <c r="C177" s="204"/>
      <c r="D177" s="204"/>
      <c r="E177" s="30"/>
      <c r="F177" s="30"/>
      <c r="G177" s="30"/>
      <c r="H177" s="30"/>
      <c r="I177" s="30"/>
      <c r="J177" s="65"/>
      <c r="K177" s="65"/>
      <c r="L177" s="65"/>
      <c r="M177" s="118"/>
      <c r="N177" s="118"/>
      <c r="O177" s="64"/>
    </row>
    <row r="178" spans="1:15" s="3" customFormat="1" x14ac:dyDescent="0.2">
      <c r="A178" s="31"/>
      <c r="B178" s="31"/>
      <c r="C178" s="31"/>
      <c r="D178" s="31"/>
      <c r="E178" s="30"/>
      <c r="F178" s="30"/>
      <c r="G178" s="30"/>
      <c r="H178" s="30"/>
      <c r="I178" s="30"/>
      <c r="J178" s="65"/>
      <c r="K178" s="65"/>
      <c r="L178" s="65"/>
      <c r="M178" s="118"/>
      <c r="N178" s="118"/>
      <c r="O178" s="64"/>
    </row>
    <row r="179" spans="1:15" s="3" customFormat="1" x14ac:dyDescent="0.2">
      <c r="A179" s="30"/>
      <c r="B179" s="30"/>
      <c r="C179" s="30"/>
      <c r="D179" s="30"/>
      <c r="E179" s="30"/>
      <c r="F179" s="30"/>
      <c r="G179" s="30"/>
      <c r="H179" s="30"/>
      <c r="I179" s="30"/>
      <c r="J179" s="65"/>
      <c r="K179" s="65"/>
      <c r="L179" s="65"/>
      <c r="M179" s="118"/>
      <c r="N179" s="118"/>
      <c r="O179" s="64"/>
    </row>
    <row r="180" spans="1:15" s="3" customFormat="1" x14ac:dyDescent="0.2">
      <c r="A180" s="30"/>
      <c r="B180" s="30"/>
      <c r="C180" s="30"/>
      <c r="D180" s="30"/>
      <c r="E180" s="30"/>
      <c r="F180" s="30"/>
      <c r="G180" s="30"/>
      <c r="H180" s="30"/>
      <c r="I180" s="30"/>
      <c r="J180" s="65"/>
      <c r="K180" s="65"/>
      <c r="L180" s="65"/>
      <c r="M180" s="118"/>
      <c r="N180" s="118"/>
      <c r="O180" s="64"/>
    </row>
    <row r="181" spans="1:15" s="3" customFormat="1" x14ac:dyDescent="0.2">
      <c r="A181" s="31"/>
      <c r="B181" s="31"/>
      <c r="C181" s="30"/>
      <c r="D181" s="30"/>
      <c r="E181" s="30"/>
      <c r="F181" s="30"/>
      <c r="G181" s="30"/>
      <c r="H181" s="30"/>
      <c r="I181" s="30"/>
      <c r="J181" s="65"/>
      <c r="K181" s="65"/>
      <c r="L181" s="65"/>
      <c r="M181" s="118"/>
      <c r="N181" s="118"/>
      <c r="O181" s="64"/>
    </row>
    <row r="182" spans="1:15" s="3" customFormat="1" x14ac:dyDescent="0.2">
      <c r="A182" s="31"/>
      <c r="B182" s="31"/>
      <c r="C182" s="30"/>
      <c r="D182" s="30"/>
      <c r="E182" s="30"/>
      <c r="F182" s="30"/>
      <c r="G182" s="30"/>
      <c r="H182" s="30"/>
      <c r="I182" s="30"/>
      <c r="J182" s="65"/>
      <c r="K182" s="65"/>
      <c r="L182" s="65"/>
      <c r="M182" s="118"/>
      <c r="N182" s="118"/>
      <c r="O182" s="64"/>
    </row>
    <row r="183" spans="1:15" s="3" customFormat="1" x14ac:dyDescent="0.2">
      <c r="A183" s="31"/>
      <c r="B183" s="31"/>
      <c r="C183" s="30"/>
      <c r="D183" s="30"/>
      <c r="E183" s="30"/>
      <c r="F183" s="30"/>
      <c r="G183" s="30"/>
      <c r="H183" s="30"/>
      <c r="I183" s="30"/>
      <c r="J183" s="65"/>
      <c r="K183" s="65"/>
      <c r="L183" s="65"/>
      <c r="M183" s="118"/>
      <c r="N183" s="118"/>
      <c r="O183" s="64"/>
    </row>
    <row r="184" spans="1:15" s="3" customFormat="1" x14ac:dyDescent="0.2">
      <c r="A184" s="31"/>
      <c r="B184" s="31"/>
      <c r="C184" s="30"/>
      <c r="D184" s="30"/>
      <c r="E184" s="30"/>
      <c r="F184" s="30"/>
      <c r="G184" s="30"/>
      <c r="H184" s="30"/>
      <c r="I184" s="30"/>
      <c r="J184" s="65"/>
      <c r="K184" s="65"/>
      <c r="L184" s="65"/>
      <c r="M184" s="118"/>
      <c r="N184" s="118"/>
      <c r="O184" s="64"/>
    </row>
    <row r="185" spans="1:15" s="3" customFormat="1" x14ac:dyDescent="0.2">
      <c r="A185" s="31"/>
      <c r="B185" s="31"/>
      <c r="C185" s="30"/>
      <c r="D185" s="30"/>
      <c r="E185" s="30"/>
      <c r="F185" s="30"/>
      <c r="G185" s="30"/>
      <c r="H185" s="30"/>
      <c r="I185" s="30"/>
      <c r="J185" s="65"/>
      <c r="K185" s="65"/>
      <c r="L185" s="65"/>
      <c r="M185" s="118"/>
      <c r="N185" s="118"/>
      <c r="O185" s="64"/>
    </row>
    <row r="186" spans="1:15" s="3" customFormat="1" x14ac:dyDescent="0.2">
      <c r="A186" s="31"/>
      <c r="B186" s="31"/>
      <c r="C186" s="30"/>
      <c r="D186" s="30"/>
      <c r="E186" s="30"/>
      <c r="F186" s="30"/>
      <c r="G186" s="30"/>
      <c r="H186" s="30"/>
      <c r="I186" s="30"/>
      <c r="J186" s="65"/>
      <c r="K186" s="65"/>
      <c r="L186" s="65"/>
      <c r="M186" s="118"/>
      <c r="N186" s="118"/>
      <c r="O186" s="64"/>
    </row>
    <row r="187" spans="1:15" s="3" customFormat="1" x14ac:dyDescent="0.2">
      <c r="A187" s="31"/>
      <c r="B187" s="31"/>
      <c r="C187" s="30"/>
      <c r="D187" s="30"/>
      <c r="E187" s="34"/>
      <c r="F187" s="34"/>
      <c r="G187" s="34"/>
      <c r="H187" s="34"/>
      <c r="I187" s="34"/>
      <c r="J187" s="64"/>
      <c r="K187" s="64"/>
      <c r="L187" s="64"/>
      <c r="M187" s="118"/>
      <c r="N187" s="118"/>
      <c r="O187" s="64"/>
    </row>
    <row r="188" spans="1:15" s="3" customFormat="1" x14ac:dyDescent="0.2">
      <c r="A188" s="31"/>
      <c r="B188" s="31"/>
      <c r="C188" s="30"/>
      <c r="D188" s="30"/>
      <c r="E188" s="34"/>
      <c r="F188" s="34"/>
      <c r="G188" s="34"/>
      <c r="H188" s="34"/>
      <c r="I188" s="34"/>
      <c r="J188" s="64"/>
      <c r="K188" s="64"/>
      <c r="L188" s="64"/>
      <c r="M188" s="118"/>
      <c r="N188" s="118"/>
      <c r="O188" s="64"/>
    </row>
    <row r="189" spans="1:15" s="3" customFormat="1" x14ac:dyDescent="0.2">
      <c r="A189" s="31"/>
      <c r="B189" s="31"/>
      <c r="C189" s="30"/>
      <c r="D189" s="30"/>
      <c r="E189" s="34"/>
      <c r="F189" s="34"/>
      <c r="G189" s="34"/>
      <c r="H189" s="34"/>
      <c r="I189" s="34"/>
      <c r="J189" s="64"/>
      <c r="K189" s="64"/>
      <c r="L189" s="64"/>
      <c r="M189" s="118"/>
      <c r="N189" s="118"/>
      <c r="O189" s="64"/>
    </row>
    <row r="190" spans="1:15" s="3" customFormat="1" x14ac:dyDescent="0.2">
      <c r="A190" s="31"/>
      <c r="B190" s="31"/>
      <c r="C190" s="30"/>
      <c r="D190" s="30"/>
      <c r="E190" s="34"/>
      <c r="F190" s="34"/>
      <c r="G190" s="34"/>
      <c r="H190" s="34"/>
      <c r="I190" s="34"/>
      <c r="J190" s="64"/>
      <c r="K190" s="64"/>
      <c r="L190" s="64"/>
      <c r="M190" s="118"/>
      <c r="N190" s="118"/>
      <c r="O190" s="64"/>
    </row>
    <row r="191" spans="1:15" s="3" customFormat="1" x14ac:dyDescent="0.2">
      <c r="A191" s="31"/>
      <c r="B191" s="31"/>
      <c r="C191" s="30"/>
      <c r="D191" s="30"/>
      <c r="E191" s="34"/>
      <c r="F191" s="34"/>
      <c r="G191" s="34"/>
      <c r="H191" s="34"/>
      <c r="I191" s="34"/>
      <c r="J191" s="64"/>
      <c r="K191" s="64"/>
      <c r="L191" s="64"/>
      <c r="M191" s="118"/>
      <c r="N191" s="118"/>
      <c r="O191" s="64"/>
    </row>
    <row r="192" spans="1:15" s="3" customFormat="1" x14ac:dyDescent="0.2">
      <c r="A192" s="31"/>
      <c r="B192" s="31"/>
      <c r="C192" s="31"/>
      <c r="D192" s="31"/>
      <c r="E192" s="34"/>
      <c r="F192" s="34"/>
      <c r="G192" s="34"/>
      <c r="H192" s="34"/>
      <c r="I192" s="34"/>
      <c r="J192" s="64"/>
      <c r="K192" s="64"/>
      <c r="L192" s="64"/>
      <c r="M192" s="118"/>
      <c r="N192" s="118"/>
      <c r="O192" s="64"/>
    </row>
    <row r="193" spans="1:15" s="3" customFormat="1" x14ac:dyDescent="0.2">
      <c r="A193" s="31"/>
      <c r="B193" s="31"/>
      <c r="C193" s="31"/>
      <c r="D193" s="31"/>
      <c r="E193" s="34"/>
      <c r="F193" s="34"/>
      <c r="G193" s="34"/>
      <c r="H193" s="34"/>
      <c r="I193" s="34"/>
      <c r="J193" s="64"/>
      <c r="K193" s="64"/>
      <c r="L193" s="64"/>
      <c r="M193" s="118"/>
      <c r="N193" s="118"/>
      <c r="O193" s="64"/>
    </row>
    <row r="194" spans="1:15" s="3" customFormat="1" x14ac:dyDescent="0.2">
      <c r="A194" s="31"/>
      <c r="B194" s="31"/>
      <c r="C194" s="31"/>
      <c r="D194" s="31"/>
      <c r="E194" s="34"/>
      <c r="F194" s="34"/>
      <c r="G194" s="34"/>
      <c r="H194" s="34"/>
      <c r="I194" s="34"/>
      <c r="J194" s="64"/>
      <c r="K194" s="64"/>
      <c r="L194" s="64"/>
      <c r="M194" s="118"/>
      <c r="N194" s="118"/>
      <c r="O194" s="64"/>
    </row>
    <row r="195" spans="1:15" s="3" customFormat="1" x14ac:dyDescent="0.2">
      <c r="A195" s="31"/>
      <c r="B195" s="31"/>
      <c r="C195" s="31"/>
      <c r="D195" s="31"/>
      <c r="E195" s="34"/>
      <c r="F195" s="34"/>
      <c r="G195" s="34"/>
      <c r="H195" s="34"/>
      <c r="I195" s="34"/>
      <c r="J195" s="64"/>
      <c r="K195" s="64"/>
      <c r="L195" s="64"/>
      <c r="M195" s="118"/>
      <c r="N195" s="118"/>
      <c r="O195" s="64"/>
    </row>
    <row r="196" spans="1:15" s="3" customFormat="1" x14ac:dyDescent="0.2">
      <c r="A196" s="31"/>
      <c r="B196" s="31"/>
      <c r="C196" s="31"/>
      <c r="D196" s="31"/>
      <c r="E196" s="34"/>
      <c r="F196" s="34"/>
      <c r="G196" s="34"/>
      <c r="H196" s="34"/>
      <c r="I196" s="34"/>
      <c r="J196" s="64"/>
      <c r="K196" s="64"/>
      <c r="L196" s="64"/>
      <c r="M196" s="118"/>
      <c r="N196" s="118"/>
      <c r="O196" s="64"/>
    </row>
    <row r="197" spans="1:15" s="3" customFormat="1" x14ac:dyDescent="0.2">
      <c r="A197" s="31"/>
      <c r="B197" s="31"/>
      <c r="C197" s="31"/>
      <c r="D197" s="31"/>
      <c r="E197" s="34"/>
      <c r="F197" s="34"/>
      <c r="G197" s="34"/>
      <c r="H197" s="34"/>
      <c r="I197" s="34"/>
      <c r="J197" s="64"/>
      <c r="K197" s="64"/>
      <c r="L197" s="64"/>
      <c r="M197" s="118"/>
      <c r="N197" s="118"/>
      <c r="O197" s="64"/>
    </row>
    <row r="198" spans="1:15" s="3" customFormat="1" x14ac:dyDescent="0.2">
      <c r="A198" s="31"/>
      <c r="B198" s="31"/>
      <c r="C198" s="31"/>
      <c r="D198" s="31"/>
      <c r="E198" s="34"/>
      <c r="F198" s="34"/>
      <c r="G198" s="34"/>
      <c r="H198" s="34"/>
      <c r="I198" s="34"/>
      <c r="J198" s="64"/>
      <c r="K198" s="64"/>
      <c r="L198" s="64"/>
      <c r="M198" s="118"/>
      <c r="N198" s="118"/>
      <c r="O198" s="64"/>
    </row>
    <row r="199" spans="1:15" s="3" customFormat="1" x14ac:dyDescent="0.2">
      <c r="A199" s="31"/>
      <c r="B199" s="31"/>
      <c r="C199" s="31"/>
      <c r="D199" s="31"/>
      <c r="E199" s="34"/>
      <c r="F199" s="34"/>
      <c r="G199" s="34"/>
      <c r="H199" s="34"/>
      <c r="I199" s="34"/>
      <c r="J199" s="64"/>
      <c r="K199" s="64"/>
      <c r="L199" s="64"/>
      <c r="M199" s="118"/>
      <c r="N199" s="118"/>
      <c r="O199" s="64"/>
    </row>
    <row r="200" spans="1:15" s="3" customFormat="1" x14ac:dyDescent="0.2">
      <c r="A200" s="31"/>
      <c r="B200" s="31"/>
      <c r="C200" s="31"/>
      <c r="D200" s="31"/>
      <c r="E200" s="34"/>
      <c r="F200" s="34"/>
      <c r="G200" s="34"/>
      <c r="H200" s="34"/>
      <c r="I200" s="34"/>
      <c r="J200" s="64"/>
      <c r="K200" s="64"/>
      <c r="L200" s="64"/>
      <c r="M200" s="118"/>
      <c r="N200" s="118"/>
      <c r="O200" s="64"/>
    </row>
    <row r="201" spans="1:15" s="3" customFormat="1" x14ac:dyDescent="0.2">
      <c r="A201" s="31"/>
      <c r="B201" s="31"/>
      <c r="C201" s="31"/>
      <c r="D201" s="31"/>
      <c r="E201" s="34"/>
      <c r="F201" s="34"/>
      <c r="G201" s="34"/>
      <c r="H201" s="34"/>
      <c r="I201" s="34"/>
      <c r="J201" s="64"/>
      <c r="K201" s="64"/>
      <c r="L201" s="64"/>
      <c r="M201" s="118"/>
      <c r="N201" s="118"/>
      <c r="O201" s="64"/>
    </row>
    <row r="202" spans="1:15" s="3" customFormat="1" x14ac:dyDescent="0.2">
      <c r="A202" s="31"/>
      <c r="B202" s="31"/>
      <c r="C202" s="31"/>
      <c r="D202" s="31"/>
      <c r="E202" s="34"/>
      <c r="F202" s="34"/>
      <c r="G202" s="34"/>
      <c r="H202" s="34"/>
      <c r="I202" s="34"/>
      <c r="J202" s="64"/>
      <c r="K202" s="64"/>
      <c r="L202" s="64"/>
      <c r="M202" s="118"/>
      <c r="N202" s="118"/>
      <c r="O202" s="64"/>
    </row>
    <row r="203" spans="1:15" s="3" customFormat="1" x14ac:dyDescent="0.2">
      <c r="A203" s="31"/>
      <c r="B203" s="31"/>
      <c r="C203" s="31"/>
      <c r="D203" s="31"/>
      <c r="E203" s="34"/>
      <c r="F203" s="34"/>
      <c r="G203" s="34"/>
      <c r="H203" s="34"/>
      <c r="I203" s="34"/>
      <c r="J203" s="64"/>
      <c r="K203" s="64"/>
      <c r="L203" s="64"/>
      <c r="M203" s="118"/>
      <c r="N203" s="118"/>
      <c r="O203" s="64"/>
    </row>
    <row r="204" spans="1:15" s="3" customFormat="1" x14ac:dyDescent="0.2">
      <c r="A204" s="31"/>
      <c r="B204" s="31"/>
      <c r="C204" s="31"/>
      <c r="D204" s="31"/>
      <c r="E204" s="34"/>
      <c r="F204" s="34"/>
      <c r="G204" s="34"/>
      <c r="H204" s="34"/>
      <c r="I204" s="34"/>
      <c r="J204" s="64"/>
      <c r="K204" s="64"/>
      <c r="L204" s="64"/>
      <c r="M204" s="118"/>
      <c r="N204" s="118"/>
      <c r="O204" s="64"/>
    </row>
    <row r="205" spans="1:15" s="3" customFormat="1" x14ac:dyDescent="0.2">
      <c r="A205" s="31"/>
      <c r="B205" s="31"/>
      <c r="C205" s="31"/>
      <c r="D205" s="31"/>
      <c r="E205" s="34"/>
      <c r="F205" s="34"/>
      <c r="G205" s="34"/>
      <c r="H205" s="34"/>
      <c r="I205" s="34"/>
      <c r="J205" s="64"/>
      <c r="K205" s="64"/>
      <c r="L205" s="64"/>
      <c r="M205" s="118"/>
      <c r="N205" s="118"/>
      <c r="O205" s="64"/>
    </row>
    <row r="206" spans="1:15" s="3" customFormat="1" x14ac:dyDescent="0.2">
      <c r="A206" s="31"/>
      <c r="B206" s="31"/>
      <c r="C206" s="31"/>
      <c r="D206" s="31"/>
      <c r="E206" s="34"/>
      <c r="F206" s="34"/>
      <c r="G206" s="34"/>
      <c r="H206" s="34"/>
      <c r="I206" s="34"/>
      <c r="J206" s="64"/>
      <c r="K206" s="64"/>
      <c r="L206" s="64"/>
      <c r="M206" s="118"/>
      <c r="N206" s="118"/>
      <c r="O206" s="64"/>
    </row>
    <row r="207" spans="1:15" s="3" customFormat="1" x14ac:dyDescent="0.2">
      <c r="A207" s="31"/>
      <c r="B207" s="31"/>
      <c r="C207" s="31"/>
      <c r="D207" s="31"/>
      <c r="E207" s="34"/>
      <c r="F207" s="34"/>
      <c r="G207" s="34"/>
      <c r="H207" s="34"/>
      <c r="I207" s="34"/>
      <c r="J207" s="64"/>
      <c r="K207" s="64"/>
      <c r="L207" s="64"/>
      <c r="M207" s="118"/>
      <c r="N207" s="118"/>
      <c r="O207" s="64"/>
    </row>
    <row r="208" spans="1:15" s="3" customFormat="1" x14ac:dyDescent="0.2">
      <c r="A208" s="31"/>
      <c r="B208" s="31"/>
      <c r="C208" s="31"/>
      <c r="D208" s="31"/>
      <c r="E208" s="34"/>
      <c r="F208" s="34"/>
      <c r="G208" s="34"/>
      <c r="H208" s="34"/>
      <c r="I208" s="34"/>
      <c r="J208" s="64"/>
      <c r="K208" s="64"/>
      <c r="L208" s="64"/>
      <c r="M208" s="118"/>
      <c r="N208" s="118"/>
      <c r="O208" s="64"/>
    </row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3.5" customHeight="1" x14ac:dyDescent="0.2"/>
    <row r="219" ht="14.25" customHeight="1" x14ac:dyDescent="0.2"/>
    <row r="220" ht="12.75" customHeight="1" x14ac:dyDescent="0.2"/>
    <row r="238" hidden="1" x14ac:dyDescent="0.2"/>
    <row r="239" ht="13.5" hidden="1" customHeight="1" thickBot="1" x14ac:dyDescent="0.25"/>
    <row r="240" hidden="1" x14ac:dyDescent="0.2"/>
    <row r="241" spans="1:16" hidden="1" x14ac:dyDescent="0.2"/>
    <row r="242" spans="1:16" s="35" customFormat="1" hidden="1" x14ac:dyDescent="0.2">
      <c r="A242" s="31"/>
      <c r="B242" s="31"/>
      <c r="C242" s="31"/>
      <c r="D242" s="31"/>
      <c r="E242" s="34"/>
      <c r="F242" s="34"/>
      <c r="G242" s="34"/>
      <c r="H242" s="34"/>
      <c r="I242" s="34"/>
      <c r="J242" s="64"/>
      <c r="K242" s="64"/>
      <c r="L242" s="64"/>
      <c r="M242" s="118"/>
      <c r="N242" s="118"/>
      <c r="O242" s="64"/>
      <c r="P242" s="30"/>
    </row>
    <row r="243" spans="1:16" s="35" customFormat="1" hidden="1" x14ac:dyDescent="0.2">
      <c r="A243" s="31"/>
      <c r="B243" s="31"/>
      <c r="C243" s="31"/>
      <c r="D243" s="31"/>
      <c r="E243" s="34"/>
      <c r="F243" s="34"/>
      <c r="G243" s="34"/>
      <c r="H243" s="34"/>
      <c r="I243" s="34"/>
      <c r="J243" s="64"/>
      <c r="K243" s="64"/>
      <c r="L243" s="64"/>
      <c r="M243" s="118"/>
      <c r="N243" s="118"/>
      <c r="O243" s="64"/>
      <c r="P243" s="30"/>
    </row>
    <row r="244" spans="1:16" s="35" customFormat="1" hidden="1" x14ac:dyDescent="0.2">
      <c r="A244" s="31"/>
      <c r="B244" s="31"/>
      <c r="C244" s="31"/>
      <c r="D244" s="31"/>
      <c r="E244" s="34"/>
      <c r="F244" s="34"/>
      <c r="G244" s="34"/>
      <c r="H244" s="34"/>
      <c r="I244" s="34"/>
      <c r="J244" s="64"/>
      <c r="K244" s="64"/>
      <c r="L244" s="64"/>
      <c r="M244" s="118"/>
      <c r="N244" s="118"/>
      <c r="O244" s="64"/>
      <c r="P244" s="30"/>
    </row>
    <row r="245" spans="1:16" s="35" customFormat="1" hidden="1" x14ac:dyDescent="0.2">
      <c r="A245" s="31"/>
      <c r="B245" s="31"/>
      <c r="C245" s="31"/>
      <c r="D245" s="31"/>
      <c r="E245" s="34"/>
      <c r="F245" s="34"/>
      <c r="G245" s="34"/>
      <c r="H245" s="34"/>
      <c r="I245" s="34"/>
      <c r="J245" s="64"/>
      <c r="K245" s="64"/>
      <c r="L245" s="64"/>
      <c r="M245" s="118"/>
      <c r="N245" s="118"/>
      <c r="O245" s="64"/>
      <c r="P245" s="30"/>
    </row>
    <row r="246" spans="1:16" s="35" customFormat="1" hidden="1" x14ac:dyDescent="0.2">
      <c r="A246" s="31"/>
      <c r="B246" s="31"/>
      <c r="C246" s="31"/>
      <c r="D246" s="31"/>
      <c r="E246" s="34"/>
      <c r="F246" s="34"/>
      <c r="G246" s="34"/>
      <c r="H246" s="34"/>
      <c r="I246" s="34"/>
      <c r="J246" s="64"/>
      <c r="K246" s="64"/>
      <c r="L246" s="64"/>
      <c r="M246" s="118"/>
      <c r="N246" s="118"/>
      <c r="O246" s="64"/>
      <c r="P246" s="30"/>
    </row>
    <row r="247" spans="1:16" s="35" customFormat="1" hidden="1" x14ac:dyDescent="0.2">
      <c r="A247" s="31"/>
      <c r="B247" s="31"/>
      <c r="C247" s="31"/>
      <c r="D247" s="31"/>
      <c r="E247" s="34"/>
      <c r="F247" s="34"/>
      <c r="G247" s="34"/>
      <c r="H247" s="34"/>
      <c r="I247" s="34"/>
      <c r="J247" s="64"/>
      <c r="K247" s="64"/>
      <c r="L247" s="64"/>
      <c r="M247" s="118"/>
      <c r="N247" s="118"/>
      <c r="O247" s="64"/>
      <c r="P247" s="30"/>
    </row>
    <row r="248" spans="1:16" s="35" customFormat="1" hidden="1" x14ac:dyDescent="0.2">
      <c r="A248" s="31"/>
      <c r="B248" s="31"/>
      <c r="C248" s="31"/>
      <c r="D248" s="31"/>
      <c r="E248" s="34"/>
      <c r="F248" s="34"/>
      <c r="G248" s="34"/>
      <c r="H248" s="34"/>
      <c r="I248" s="34"/>
      <c r="J248" s="64"/>
      <c r="K248" s="64"/>
      <c r="L248" s="64"/>
      <c r="M248" s="118"/>
      <c r="N248" s="118"/>
      <c r="O248" s="64"/>
      <c r="P248" s="30"/>
    </row>
    <row r="249" spans="1:16" s="35" customFormat="1" hidden="1" x14ac:dyDescent="0.2">
      <c r="A249" s="31"/>
      <c r="B249" s="31"/>
      <c r="C249" s="31"/>
      <c r="D249" s="31"/>
      <c r="E249" s="34"/>
      <c r="F249" s="34"/>
      <c r="G249" s="34"/>
      <c r="H249" s="34"/>
      <c r="I249" s="34"/>
      <c r="J249" s="64"/>
      <c r="K249" s="64"/>
      <c r="L249" s="64"/>
      <c r="M249" s="118"/>
      <c r="N249" s="118"/>
      <c r="O249" s="64"/>
      <c r="P249" s="30"/>
    </row>
    <row r="250" spans="1:16" s="35" customFormat="1" hidden="1" x14ac:dyDescent="0.2">
      <c r="A250" s="31"/>
      <c r="B250" s="31"/>
      <c r="C250" s="31"/>
      <c r="D250" s="31"/>
      <c r="E250" s="34"/>
      <c r="F250" s="34"/>
      <c r="G250" s="34"/>
      <c r="H250" s="34"/>
      <c r="I250" s="34"/>
      <c r="J250" s="64"/>
      <c r="K250" s="64"/>
      <c r="L250" s="64"/>
      <c r="M250" s="118"/>
      <c r="N250" s="118"/>
      <c r="O250" s="64"/>
      <c r="P250" s="30"/>
    </row>
    <row r="251" spans="1:16" s="35" customFormat="1" hidden="1" x14ac:dyDescent="0.2">
      <c r="A251" s="31"/>
      <c r="B251" s="31"/>
      <c r="C251" s="31"/>
      <c r="D251" s="31"/>
      <c r="E251" s="34"/>
      <c r="F251" s="34"/>
      <c r="G251" s="34"/>
      <c r="H251" s="34"/>
      <c r="I251" s="34"/>
      <c r="J251" s="64"/>
      <c r="K251" s="64"/>
      <c r="L251" s="64"/>
      <c r="M251" s="118"/>
      <c r="N251" s="118"/>
      <c r="O251" s="64"/>
      <c r="P251" s="30"/>
    </row>
    <row r="252" spans="1:16" s="35" customFormat="1" hidden="1" x14ac:dyDescent="0.2">
      <c r="A252" s="31"/>
      <c r="B252" s="31"/>
      <c r="C252" s="31"/>
      <c r="D252" s="31"/>
      <c r="E252" s="34"/>
      <c r="F252" s="34"/>
      <c r="G252" s="34"/>
      <c r="H252" s="34"/>
      <c r="I252" s="34"/>
      <c r="J252" s="64"/>
      <c r="K252" s="64"/>
      <c r="L252" s="64"/>
      <c r="M252" s="118"/>
      <c r="N252" s="118"/>
      <c r="O252" s="64"/>
      <c r="P252" s="30"/>
    </row>
    <row r="253" spans="1:16" s="35" customFormat="1" hidden="1" x14ac:dyDescent="0.2">
      <c r="A253" s="31"/>
      <c r="B253" s="31"/>
      <c r="C253" s="31"/>
      <c r="D253" s="31"/>
      <c r="E253" s="34"/>
      <c r="F253" s="34"/>
      <c r="G253" s="34"/>
      <c r="H253" s="34"/>
      <c r="I253" s="34"/>
      <c r="J253" s="64"/>
      <c r="K253" s="64"/>
      <c r="L253" s="64"/>
      <c r="M253" s="118"/>
      <c r="N253" s="118"/>
      <c r="O253" s="64"/>
      <c r="P253" s="30"/>
    </row>
    <row r="254" spans="1:16" s="35" customFormat="1" hidden="1" x14ac:dyDescent="0.2">
      <c r="A254" s="31"/>
      <c r="B254" s="31"/>
      <c r="C254" s="31"/>
      <c r="D254" s="31"/>
      <c r="E254" s="34"/>
      <c r="F254" s="34"/>
      <c r="G254" s="34"/>
      <c r="H254" s="34"/>
      <c r="I254" s="34"/>
      <c r="J254" s="64"/>
      <c r="K254" s="64"/>
      <c r="L254" s="64"/>
      <c r="M254" s="118"/>
      <c r="N254" s="118"/>
      <c r="O254" s="64"/>
      <c r="P254" s="30"/>
    </row>
    <row r="255" spans="1:16" s="35" customFormat="1" hidden="1" x14ac:dyDescent="0.2">
      <c r="A255" s="31"/>
      <c r="B255" s="31"/>
      <c r="C255" s="31"/>
      <c r="D255" s="31"/>
      <c r="E255" s="34"/>
      <c r="F255" s="34"/>
      <c r="G255" s="34"/>
      <c r="H255" s="34"/>
      <c r="I255" s="34"/>
      <c r="J255" s="64"/>
      <c r="K255" s="64"/>
      <c r="L255" s="64"/>
      <c r="M255" s="118"/>
      <c r="N255" s="118"/>
      <c r="O255" s="64"/>
      <c r="P255" s="30"/>
    </row>
    <row r="256" spans="1:16" s="35" customFormat="1" hidden="1" x14ac:dyDescent="0.2">
      <c r="A256" s="31"/>
      <c r="B256" s="31"/>
      <c r="C256" s="31"/>
      <c r="D256" s="31"/>
      <c r="E256" s="34"/>
      <c r="F256" s="34"/>
      <c r="G256" s="34"/>
      <c r="H256" s="34"/>
      <c r="I256" s="34"/>
      <c r="J256" s="64"/>
      <c r="K256" s="64"/>
      <c r="L256" s="64"/>
      <c r="M256" s="118"/>
      <c r="N256" s="118"/>
      <c r="O256" s="64"/>
      <c r="P256" s="30"/>
    </row>
    <row r="257" spans="1:16" s="35" customFormat="1" hidden="1" x14ac:dyDescent="0.2">
      <c r="A257" s="31"/>
      <c r="B257" s="31"/>
      <c r="C257" s="31"/>
      <c r="D257" s="31"/>
      <c r="E257" s="34"/>
      <c r="F257" s="34"/>
      <c r="G257" s="34"/>
      <c r="H257" s="34"/>
      <c r="I257" s="34"/>
      <c r="J257" s="64"/>
      <c r="K257" s="64"/>
      <c r="L257" s="64"/>
      <c r="M257" s="118"/>
      <c r="N257" s="118"/>
      <c r="O257" s="64"/>
      <c r="P257" s="30"/>
    </row>
    <row r="258" spans="1:16" hidden="1" x14ac:dyDescent="0.2"/>
    <row r="259" spans="1:16" hidden="1" x14ac:dyDescent="0.2"/>
    <row r="260" spans="1:16" hidden="1" x14ac:dyDescent="0.2"/>
    <row r="261" spans="1:16" hidden="1" x14ac:dyDescent="0.2"/>
    <row r="262" spans="1:16" hidden="1" x14ac:dyDescent="0.2"/>
    <row r="263" spans="1:16" hidden="1" x14ac:dyDescent="0.2"/>
    <row r="264" spans="1:16" hidden="1" x14ac:dyDescent="0.2"/>
    <row r="265" spans="1:16" hidden="1" x14ac:dyDescent="0.2"/>
    <row r="266" spans="1:16" hidden="1" x14ac:dyDescent="0.2"/>
    <row r="273" spans="5:16" s="31" customFormat="1" x14ac:dyDescent="0.2">
      <c r="E273" s="34"/>
      <c r="F273" s="34"/>
      <c r="G273" s="34"/>
      <c r="H273" s="34"/>
      <c r="I273" s="34"/>
      <c r="J273" s="64"/>
      <c r="K273" s="64"/>
      <c r="L273" s="64"/>
      <c r="M273" s="118"/>
      <c r="N273" s="118"/>
      <c r="O273" s="64"/>
      <c r="P273" s="30"/>
    </row>
    <row r="274" spans="5:16" s="31" customFormat="1" x14ac:dyDescent="0.2">
      <c r="E274" s="34"/>
      <c r="F274" s="34"/>
      <c r="G274" s="34"/>
      <c r="H274" s="34"/>
      <c r="I274" s="34"/>
      <c r="J274" s="64"/>
      <c r="K274" s="64"/>
      <c r="L274" s="64"/>
      <c r="M274" s="118"/>
      <c r="N274" s="118"/>
      <c r="O274" s="64"/>
      <c r="P274" s="30"/>
    </row>
    <row r="275" spans="5:16" s="31" customFormat="1" x14ac:dyDescent="0.2">
      <c r="E275" s="34"/>
      <c r="F275" s="34"/>
      <c r="G275" s="34"/>
      <c r="H275" s="34"/>
      <c r="I275" s="34"/>
      <c r="J275" s="64"/>
      <c r="K275" s="64"/>
      <c r="L275" s="64"/>
      <c r="M275" s="118"/>
      <c r="N275" s="118"/>
      <c r="O275" s="64"/>
      <c r="P275" s="30"/>
    </row>
    <row r="276" spans="5:16" s="31" customFormat="1" x14ac:dyDescent="0.2">
      <c r="E276" s="34"/>
      <c r="F276" s="34"/>
      <c r="G276" s="34"/>
      <c r="H276" s="34"/>
      <c r="I276" s="34"/>
      <c r="J276" s="64"/>
      <c r="K276" s="64"/>
      <c r="L276" s="64"/>
      <c r="M276" s="118"/>
      <c r="N276" s="118"/>
      <c r="O276" s="64"/>
      <c r="P276" s="30"/>
    </row>
    <row r="277" spans="5:16" s="31" customFormat="1" x14ac:dyDescent="0.2">
      <c r="E277" s="34"/>
      <c r="F277" s="34"/>
      <c r="G277" s="34"/>
      <c r="H277" s="34"/>
      <c r="I277" s="34"/>
      <c r="J277" s="64"/>
      <c r="K277" s="64"/>
      <c r="L277" s="64"/>
      <c r="M277" s="118"/>
      <c r="N277" s="118"/>
      <c r="O277" s="64"/>
      <c r="P277" s="30"/>
    </row>
    <row r="278" spans="5:16" s="31" customFormat="1" x14ac:dyDescent="0.2">
      <c r="E278" s="34"/>
      <c r="F278" s="34"/>
      <c r="G278" s="34"/>
      <c r="H278" s="34"/>
      <c r="I278" s="34"/>
      <c r="J278" s="64"/>
      <c r="K278" s="64"/>
      <c r="L278" s="64"/>
      <c r="M278" s="118"/>
      <c r="N278" s="118"/>
      <c r="O278" s="64"/>
      <c r="P278" s="30"/>
    </row>
    <row r="279" spans="5:16" s="31" customFormat="1" x14ac:dyDescent="0.2">
      <c r="E279" s="34"/>
      <c r="F279" s="34"/>
      <c r="G279" s="34"/>
      <c r="H279" s="34"/>
      <c r="I279" s="34"/>
      <c r="J279" s="64"/>
      <c r="K279" s="64"/>
      <c r="L279" s="64"/>
      <c r="M279" s="118"/>
      <c r="N279" s="118"/>
      <c r="O279" s="64"/>
      <c r="P279" s="30"/>
    </row>
    <row r="280" spans="5:16" s="31" customFormat="1" x14ac:dyDescent="0.2">
      <c r="E280" s="34"/>
      <c r="F280" s="34"/>
      <c r="G280" s="34"/>
      <c r="H280" s="34"/>
      <c r="I280" s="34"/>
      <c r="J280" s="64"/>
      <c r="K280" s="64"/>
      <c r="L280" s="64"/>
      <c r="M280" s="118"/>
      <c r="N280" s="118"/>
      <c r="O280" s="64"/>
      <c r="P280" s="30"/>
    </row>
    <row r="281" spans="5:16" s="31" customFormat="1" x14ac:dyDescent="0.2">
      <c r="E281" s="34"/>
      <c r="F281" s="34"/>
      <c r="G281" s="34"/>
      <c r="H281" s="34"/>
      <c r="I281" s="34"/>
      <c r="J281" s="64"/>
      <c r="K281" s="64"/>
      <c r="L281" s="64"/>
      <c r="M281" s="118"/>
      <c r="N281" s="118"/>
      <c r="O281" s="64"/>
      <c r="P281" s="30"/>
    </row>
    <row r="282" spans="5:16" s="31" customFormat="1" x14ac:dyDescent="0.2">
      <c r="E282" s="34"/>
      <c r="F282" s="34"/>
      <c r="G282" s="34"/>
      <c r="H282" s="34"/>
      <c r="I282" s="34"/>
      <c r="J282" s="64"/>
      <c r="K282" s="64"/>
      <c r="L282" s="64"/>
      <c r="M282" s="118"/>
      <c r="N282" s="118"/>
      <c r="O282" s="64"/>
      <c r="P282" s="30"/>
    </row>
    <row r="283" spans="5:16" s="31" customFormat="1" x14ac:dyDescent="0.2">
      <c r="E283" s="34"/>
      <c r="F283" s="34"/>
      <c r="G283" s="34"/>
      <c r="H283" s="34"/>
      <c r="I283" s="34"/>
      <c r="J283" s="64"/>
      <c r="K283" s="64"/>
      <c r="L283" s="64"/>
      <c r="M283" s="118"/>
      <c r="N283" s="118"/>
      <c r="O283" s="64"/>
      <c r="P283" s="30"/>
    </row>
    <row r="284" spans="5:16" s="31" customFormat="1" x14ac:dyDescent="0.2">
      <c r="E284" s="34"/>
      <c r="F284" s="34"/>
      <c r="G284" s="34"/>
      <c r="H284" s="34"/>
      <c r="I284" s="34"/>
      <c r="J284" s="64"/>
      <c r="K284" s="64"/>
      <c r="L284" s="64"/>
      <c r="M284" s="118"/>
      <c r="N284" s="118"/>
      <c r="O284" s="64"/>
      <c r="P284" s="30"/>
    </row>
    <row r="285" spans="5:16" s="31" customFormat="1" x14ac:dyDescent="0.2">
      <c r="E285" s="34"/>
      <c r="F285" s="34"/>
      <c r="G285" s="34"/>
      <c r="H285" s="34"/>
      <c r="I285" s="34"/>
      <c r="J285" s="64"/>
      <c r="K285" s="64"/>
      <c r="L285" s="64"/>
      <c r="M285" s="118"/>
      <c r="N285" s="118"/>
      <c r="O285" s="64"/>
      <c r="P285" s="30"/>
    </row>
    <row r="286" spans="5:16" s="31" customFormat="1" x14ac:dyDescent="0.2">
      <c r="E286" s="34"/>
      <c r="F286" s="34"/>
      <c r="G286" s="34"/>
      <c r="H286" s="34"/>
      <c r="I286" s="34"/>
      <c r="J286" s="64"/>
      <c r="K286" s="64"/>
      <c r="L286" s="64"/>
      <c r="M286" s="118"/>
      <c r="N286" s="118"/>
      <c r="O286" s="64"/>
      <c r="P286" s="30"/>
    </row>
    <row r="287" spans="5:16" s="31" customFormat="1" x14ac:dyDescent="0.2">
      <c r="E287" s="34"/>
      <c r="F287" s="34"/>
      <c r="G287" s="34"/>
      <c r="H287" s="34"/>
      <c r="I287" s="34"/>
      <c r="J287" s="64"/>
      <c r="K287" s="64"/>
      <c r="L287" s="64"/>
      <c r="M287" s="118"/>
      <c r="N287" s="118"/>
      <c r="O287" s="64"/>
      <c r="P287" s="30"/>
    </row>
    <row r="288" spans="5:16" s="31" customFormat="1" x14ac:dyDescent="0.2">
      <c r="E288" s="34"/>
      <c r="F288" s="34"/>
      <c r="G288" s="34"/>
      <c r="H288" s="34"/>
      <c r="I288" s="34"/>
      <c r="J288" s="64"/>
      <c r="K288" s="64"/>
      <c r="L288" s="64"/>
      <c r="M288" s="118"/>
      <c r="N288" s="118"/>
      <c r="O288" s="64"/>
      <c r="P288" s="30"/>
    </row>
    <row r="289" spans="5:16" s="31" customFormat="1" x14ac:dyDescent="0.2">
      <c r="E289" s="34"/>
      <c r="F289" s="34"/>
      <c r="G289" s="34"/>
      <c r="H289" s="34"/>
      <c r="I289" s="34"/>
      <c r="J289" s="64"/>
      <c r="K289" s="64"/>
      <c r="L289" s="64"/>
      <c r="M289" s="118"/>
      <c r="N289" s="118"/>
      <c r="O289" s="64"/>
      <c r="P289" s="30"/>
    </row>
    <row r="290" spans="5:16" s="31" customFormat="1" x14ac:dyDescent="0.2">
      <c r="E290" s="34"/>
      <c r="F290" s="34"/>
      <c r="G290" s="34"/>
      <c r="H290" s="34"/>
      <c r="I290" s="34"/>
      <c r="J290" s="64"/>
      <c r="K290" s="64"/>
      <c r="L290" s="64"/>
      <c r="M290" s="118"/>
      <c r="N290" s="118"/>
      <c r="O290" s="64"/>
      <c r="P290" s="30"/>
    </row>
    <row r="291" spans="5:16" s="31" customFormat="1" x14ac:dyDescent="0.2">
      <c r="E291" s="34"/>
      <c r="F291" s="34"/>
      <c r="G291" s="34"/>
      <c r="H291" s="34"/>
      <c r="I291" s="34"/>
      <c r="J291" s="64"/>
      <c r="K291" s="64"/>
      <c r="L291" s="64"/>
      <c r="M291" s="118"/>
      <c r="N291" s="118"/>
      <c r="O291" s="64"/>
      <c r="P291" s="30"/>
    </row>
    <row r="292" spans="5:16" s="31" customFormat="1" x14ac:dyDescent="0.2">
      <c r="E292" s="34"/>
      <c r="F292" s="34"/>
      <c r="G292" s="34"/>
      <c r="H292" s="34"/>
      <c r="I292" s="34"/>
      <c r="J292" s="64"/>
      <c r="K292" s="64"/>
      <c r="L292" s="64"/>
      <c r="M292" s="118"/>
      <c r="N292" s="118"/>
      <c r="O292" s="64"/>
      <c r="P292" s="30"/>
    </row>
    <row r="293" spans="5:16" s="31" customFormat="1" x14ac:dyDescent="0.2">
      <c r="E293" s="34"/>
      <c r="F293" s="34"/>
      <c r="G293" s="34"/>
      <c r="H293" s="34"/>
      <c r="I293" s="34"/>
      <c r="J293" s="64"/>
      <c r="K293" s="64"/>
      <c r="L293" s="64"/>
      <c r="M293" s="118"/>
      <c r="N293" s="118"/>
      <c r="O293" s="64"/>
      <c r="P293" s="30"/>
    </row>
    <row r="294" spans="5:16" s="31" customFormat="1" x14ac:dyDescent="0.2">
      <c r="E294" s="34"/>
      <c r="F294" s="34"/>
      <c r="G294" s="34"/>
      <c r="H294" s="34"/>
      <c r="I294" s="34"/>
      <c r="J294" s="64"/>
      <c r="K294" s="64"/>
      <c r="L294" s="64"/>
      <c r="M294" s="118"/>
      <c r="N294" s="118"/>
      <c r="O294" s="64"/>
      <c r="P294" s="30"/>
    </row>
    <row r="295" spans="5:16" s="31" customFormat="1" x14ac:dyDescent="0.2">
      <c r="E295" s="34"/>
      <c r="F295" s="34"/>
      <c r="G295" s="34"/>
      <c r="H295" s="34"/>
      <c r="I295" s="34"/>
      <c r="J295" s="64"/>
      <c r="K295" s="64"/>
      <c r="L295" s="64"/>
      <c r="M295" s="118"/>
      <c r="N295" s="118"/>
      <c r="O295" s="64"/>
      <c r="P295" s="30"/>
    </row>
    <row r="296" spans="5:16" s="31" customFormat="1" x14ac:dyDescent="0.2">
      <c r="E296" s="34"/>
      <c r="F296" s="34"/>
      <c r="G296" s="34"/>
      <c r="H296" s="34"/>
      <c r="I296" s="34"/>
      <c r="J296" s="64"/>
      <c r="K296" s="64"/>
      <c r="L296" s="64"/>
      <c r="M296" s="118"/>
      <c r="N296" s="118"/>
      <c r="O296" s="64"/>
      <c r="P296" s="30"/>
    </row>
    <row r="297" spans="5:16" s="31" customFormat="1" x14ac:dyDescent="0.2">
      <c r="E297" s="34"/>
      <c r="F297" s="34"/>
      <c r="G297" s="34"/>
      <c r="H297" s="34"/>
      <c r="I297" s="34"/>
      <c r="J297" s="64"/>
      <c r="K297" s="64"/>
      <c r="L297" s="64"/>
      <c r="M297" s="118"/>
      <c r="N297" s="118"/>
      <c r="O297" s="64"/>
      <c r="P297" s="30"/>
    </row>
    <row r="298" spans="5:16" s="31" customFormat="1" x14ac:dyDescent="0.2">
      <c r="E298" s="34"/>
      <c r="F298" s="34"/>
      <c r="G298" s="34"/>
      <c r="H298" s="34"/>
      <c r="I298" s="34"/>
      <c r="J298" s="64"/>
      <c r="K298" s="64"/>
      <c r="L298" s="64"/>
      <c r="M298" s="118"/>
      <c r="N298" s="118"/>
      <c r="O298" s="64"/>
      <c r="P298" s="30"/>
    </row>
    <row r="299" spans="5:16" s="31" customFormat="1" x14ac:dyDescent="0.2">
      <c r="E299" s="34"/>
      <c r="F299" s="34"/>
      <c r="G299" s="34"/>
      <c r="H299" s="34"/>
      <c r="I299" s="34"/>
      <c r="J299" s="64"/>
      <c r="K299" s="64"/>
      <c r="L299" s="64"/>
      <c r="M299" s="118"/>
      <c r="N299" s="118"/>
      <c r="O299" s="64"/>
      <c r="P299" s="30"/>
    </row>
    <row r="300" spans="5:16" s="31" customFormat="1" x14ac:dyDescent="0.2">
      <c r="E300" s="34"/>
      <c r="F300" s="34"/>
      <c r="G300" s="34"/>
      <c r="H300" s="34"/>
      <c r="I300" s="34"/>
      <c r="J300" s="64"/>
      <c r="K300" s="64"/>
      <c r="L300" s="64"/>
      <c r="M300" s="118"/>
      <c r="N300" s="118"/>
      <c r="O300" s="64"/>
      <c r="P300" s="30"/>
    </row>
    <row r="301" spans="5:16" s="31" customFormat="1" x14ac:dyDescent="0.2">
      <c r="E301" s="34"/>
      <c r="F301" s="34"/>
      <c r="G301" s="34"/>
      <c r="H301" s="34"/>
      <c r="I301" s="34"/>
      <c r="J301" s="64"/>
      <c r="K301" s="64"/>
      <c r="L301" s="64"/>
      <c r="M301" s="118"/>
      <c r="N301" s="118"/>
      <c r="O301" s="64"/>
      <c r="P301" s="30"/>
    </row>
    <row r="302" spans="5:16" s="31" customFormat="1" x14ac:dyDescent="0.2">
      <c r="E302" s="34"/>
      <c r="F302" s="34"/>
      <c r="G302" s="34"/>
      <c r="H302" s="34"/>
      <c r="I302" s="34"/>
      <c r="J302" s="64"/>
      <c r="K302" s="64"/>
      <c r="L302" s="64"/>
      <c r="M302" s="118"/>
      <c r="N302" s="118"/>
      <c r="O302" s="64"/>
      <c r="P302" s="30"/>
    </row>
    <row r="303" spans="5:16" s="31" customFormat="1" x14ac:dyDescent="0.2">
      <c r="E303" s="34"/>
      <c r="F303" s="34"/>
      <c r="G303" s="34"/>
      <c r="H303" s="34"/>
      <c r="I303" s="34"/>
      <c r="J303" s="64"/>
      <c r="K303" s="64"/>
      <c r="L303" s="64"/>
      <c r="M303" s="118"/>
      <c r="N303" s="118"/>
      <c r="O303" s="64"/>
      <c r="P303" s="30"/>
    </row>
    <row r="304" spans="5:16" s="31" customFormat="1" x14ac:dyDescent="0.2">
      <c r="E304" s="34"/>
      <c r="F304" s="34"/>
      <c r="G304" s="34"/>
      <c r="H304" s="34"/>
      <c r="I304" s="34"/>
      <c r="J304" s="64"/>
      <c r="K304" s="64"/>
      <c r="L304" s="64"/>
      <c r="M304" s="118"/>
      <c r="N304" s="118"/>
      <c r="O304" s="64"/>
      <c r="P304" s="30"/>
    </row>
    <row r="305" spans="5:16" s="31" customFormat="1" x14ac:dyDescent="0.2">
      <c r="E305" s="34"/>
      <c r="F305" s="34"/>
      <c r="G305" s="34"/>
      <c r="H305" s="34"/>
      <c r="I305" s="34"/>
      <c r="J305" s="64"/>
      <c r="K305" s="64"/>
      <c r="L305" s="64"/>
      <c r="M305" s="118"/>
      <c r="N305" s="118"/>
      <c r="O305" s="64"/>
      <c r="P305" s="30"/>
    </row>
    <row r="306" spans="5:16" s="31" customFormat="1" x14ac:dyDescent="0.2">
      <c r="E306" s="34"/>
      <c r="F306" s="34"/>
      <c r="G306" s="34"/>
      <c r="H306" s="34"/>
      <c r="I306" s="34"/>
      <c r="J306" s="64"/>
      <c r="K306" s="64"/>
      <c r="L306" s="64"/>
      <c r="M306" s="118"/>
      <c r="N306" s="118"/>
      <c r="O306" s="64"/>
      <c r="P306" s="30"/>
    </row>
    <row r="307" spans="5:16" s="31" customFormat="1" x14ac:dyDescent="0.2">
      <c r="E307" s="34"/>
      <c r="F307" s="34"/>
      <c r="G307" s="34"/>
      <c r="H307" s="34"/>
      <c r="I307" s="34"/>
      <c r="J307" s="64"/>
      <c r="K307" s="64"/>
      <c r="L307" s="64"/>
      <c r="M307" s="118"/>
      <c r="N307" s="118"/>
      <c r="O307" s="64"/>
      <c r="P307" s="30"/>
    </row>
    <row r="308" spans="5:16" s="31" customFormat="1" x14ac:dyDescent="0.2">
      <c r="E308" s="34"/>
      <c r="F308" s="34"/>
      <c r="G308" s="34"/>
      <c r="H308" s="34"/>
      <c r="I308" s="34"/>
      <c r="J308" s="64"/>
      <c r="K308" s="64"/>
      <c r="L308" s="64"/>
      <c r="M308" s="118"/>
      <c r="N308" s="118"/>
      <c r="O308" s="64"/>
      <c r="P308" s="30"/>
    </row>
    <row r="309" spans="5:16" s="31" customFormat="1" x14ac:dyDescent="0.2">
      <c r="E309" s="34"/>
      <c r="F309" s="34"/>
      <c r="G309" s="34"/>
      <c r="H309" s="34"/>
      <c r="I309" s="34"/>
      <c r="J309" s="64"/>
      <c r="K309" s="64"/>
      <c r="L309" s="64"/>
      <c r="M309" s="118"/>
      <c r="N309" s="118"/>
      <c r="O309" s="64"/>
      <c r="P309" s="30"/>
    </row>
    <row r="310" spans="5:16" s="31" customFormat="1" x14ac:dyDescent="0.2">
      <c r="E310" s="34"/>
      <c r="F310" s="34"/>
      <c r="G310" s="34"/>
      <c r="H310" s="34"/>
      <c r="I310" s="34"/>
      <c r="J310" s="64"/>
      <c r="K310" s="64"/>
      <c r="L310" s="64"/>
      <c r="M310" s="118"/>
      <c r="N310" s="118"/>
      <c r="O310" s="64"/>
      <c r="P310" s="30"/>
    </row>
    <row r="311" spans="5:16" s="31" customFormat="1" x14ac:dyDescent="0.2">
      <c r="E311" s="34"/>
      <c r="F311" s="34"/>
      <c r="G311" s="34"/>
      <c r="H311" s="34"/>
      <c r="I311" s="34"/>
      <c r="J311" s="64"/>
      <c r="K311" s="64"/>
      <c r="L311" s="64"/>
      <c r="M311" s="118"/>
      <c r="N311" s="118"/>
      <c r="O311" s="64"/>
      <c r="P311" s="30"/>
    </row>
    <row r="312" spans="5:16" s="31" customFormat="1" x14ac:dyDescent="0.2">
      <c r="E312" s="34"/>
      <c r="F312" s="34"/>
      <c r="G312" s="34"/>
      <c r="H312" s="34"/>
      <c r="I312" s="34"/>
      <c r="J312" s="64"/>
      <c r="K312" s="64"/>
      <c r="L312" s="64"/>
      <c r="M312" s="118"/>
      <c r="N312" s="118"/>
      <c r="O312" s="64"/>
      <c r="P312" s="30"/>
    </row>
    <row r="313" spans="5:16" s="31" customFormat="1" x14ac:dyDescent="0.2">
      <c r="E313" s="34"/>
      <c r="F313" s="34"/>
      <c r="G313" s="34"/>
      <c r="H313" s="34"/>
      <c r="I313" s="34"/>
      <c r="J313" s="64"/>
      <c r="K313" s="64"/>
      <c r="L313" s="64"/>
      <c r="M313" s="118"/>
      <c r="N313" s="118"/>
      <c r="O313" s="64"/>
      <c r="P313" s="30"/>
    </row>
    <row r="314" spans="5:16" s="31" customFormat="1" x14ac:dyDescent="0.2">
      <c r="E314" s="34"/>
      <c r="F314" s="34"/>
      <c r="G314" s="34"/>
      <c r="H314" s="34"/>
      <c r="I314" s="34"/>
      <c r="J314" s="64"/>
      <c r="K314" s="64"/>
      <c r="L314" s="64"/>
      <c r="M314" s="118"/>
      <c r="N314" s="118"/>
      <c r="O314" s="64"/>
      <c r="P314" s="30"/>
    </row>
    <row r="315" spans="5:16" s="31" customFormat="1" x14ac:dyDescent="0.2">
      <c r="E315" s="34"/>
      <c r="F315" s="34"/>
      <c r="G315" s="34"/>
      <c r="H315" s="34"/>
      <c r="I315" s="34"/>
      <c r="J315" s="64"/>
      <c r="K315" s="64"/>
      <c r="L315" s="64"/>
      <c r="M315" s="118"/>
      <c r="N315" s="118"/>
      <c r="O315" s="64"/>
      <c r="P315" s="30"/>
    </row>
    <row r="316" spans="5:16" s="31" customFormat="1" x14ac:dyDescent="0.2">
      <c r="E316" s="34"/>
      <c r="F316" s="34"/>
      <c r="G316" s="34"/>
      <c r="H316" s="34"/>
      <c r="I316" s="34"/>
      <c r="J316" s="64"/>
      <c r="K316" s="64"/>
      <c r="L316" s="64"/>
      <c r="M316" s="118"/>
      <c r="N316" s="118"/>
      <c r="O316" s="64"/>
      <c r="P316" s="30"/>
    </row>
    <row r="317" spans="5:16" s="31" customFormat="1" x14ac:dyDescent="0.2">
      <c r="E317" s="34"/>
      <c r="F317" s="34"/>
      <c r="G317" s="34"/>
      <c r="H317" s="34"/>
      <c r="I317" s="34"/>
      <c r="J317" s="64"/>
      <c r="K317" s="64"/>
      <c r="L317" s="64"/>
      <c r="M317" s="118"/>
      <c r="N317" s="118"/>
      <c r="O317" s="64"/>
      <c r="P317" s="30"/>
    </row>
    <row r="318" spans="5:16" s="31" customFormat="1" x14ac:dyDescent="0.2">
      <c r="E318" s="34"/>
      <c r="F318" s="34"/>
      <c r="G318" s="34"/>
      <c r="H318" s="34"/>
      <c r="I318" s="34"/>
      <c r="J318" s="64"/>
      <c r="K318" s="64"/>
      <c r="L318" s="64"/>
      <c r="M318" s="118"/>
      <c r="N318" s="118"/>
      <c r="O318" s="64"/>
      <c r="P318" s="30"/>
    </row>
    <row r="319" spans="5:16" s="31" customFormat="1" x14ac:dyDescent="0.2">
      <c r="E319" s="34"/>
      <c r="F319" s="34"/>
      <c r="G319" s="34"/>
      <c r="H319" s="34"/>
      <c r="I319" s="34"/>
      <c r="J319" s="64"/>
      <c r="K319" s="64"/>
      <c r="L319" s="64"/>
      <c r="M319" s="118"/>
      <c r="N319" s="118"/>
      <c r="O319" s="64"/>
      <c r="P319" s="30"/>
    </row>
    <row r="320" spans="5:16" s="31" customFormat="1" x14ac:dyDescent="0.2">
      <c r="E320" s="34"/>
      <c r="F320" s="34"/>
      <c r="G320" s="34"/>
      <c r="H320" s="34"/>
      <c r="I320" s="34"/>
      <c r="J320" s="64"/>
      <c r="K320" s="64"/>
      <c r="L320" s="64"/>
      <c r="M320" s="118"/>
      <c r="N320" s="118"/>
      <c r="O320" s="64"/>
      <c r="P320" s="30"/>
    </row>
    <row r="321" spans="5:16" s="31" customFormat="1" x14ac:dyDescent="0.2">
      <c r="E321" s="34"/>
      <c r="F321" s="34"/>
      <c r="G321" s="34"/>
      <c r="H321" s="34"/>
      <c r="I321" s="34"/>
      <c r="J321" s="64"/>
      <c r="K321" s="64"/>
      <c r="L321" s="64"/>
      <c r="M321" s="118"/>
      <c r="N321" s="118"/>
      <c r="O321" s="64"/>
      <c r="P321" s="30"/>
    </row>
    <row r="322" spans="5:16" s="31" customFormat="1" x14ac:dyDescent="0.2">
      <c r="E322" s="34"/>
      <c r="F322" s="34"/>
      <c r="G322" s="34"/>
      <c r="H322" s="34"/>
      <c r="I322" s="34"/>
      <c r="J322" s="64"/>
      <c r="K322" s="64"/>
      <c r="L322" s="64"/>
      <c r="M322" s="118"/>
      <c r="N322" s="118"/>
      <c r="O322" s="64"/>
      <c r="P322" s="30"/>
    </row>
    <row r="323" spans="5:16" s="31" customFormat="1" x14ac:dyDescent="0.2">
      <c r="E323" s="34"/>
      <c r="F323" s="34"/>
      <c r="G323" s="34"/>
      <c r="H323" s="34"/>
      <c r="I323" s="34"/>
      <c r="J323" s="64"/>
      <c r="K323" s="64"/>
      <c r="L323" s="64"/>
      <c r="M323" s="118"/>
      <c r="N323" s="118"/>
      <c r="O323" s="64"/>
      <c r="P323" s="30"/>
    </row>
    <row r="324" spans="5:16" s="31" customFormat="1" x14ac:dyDescent="0.2">
      <c r="E324" s="34"/>
      <c r="F324" s="34"/>
      <c r="G324" s="34"/>
      <c r="H324" s="34"/>
      <c r="I324" s="34"/>
      <c r="J324" s="64"/>
      <c r="K324" s="64"/>
      <c r="L324" s="64"/>
      <c r="M324" s="118"/>
      <c r="N324" s="118"/>
      <c r="O324" s="64"/>
      <c r="P324" s="30"/>
    </row>
    <row r="325" spans="5:16" s="31" customFormat="1" x14ac:dyDescent="0.2">
      <c r="E325" s="34"/>
      <c r="F325" s="34"/>
      <c r="G325" s="34"/>
      <c r="H325" s="34"/>
      <c r="I325" s="34"/>
      <c r="J325" s="64"/>
      <c r="K325" s="64"/>
      <c r="L325" s="64"/>
      <c r="M325" s="118"/>
      <c r="N325" s="118"/>
      <c r="O325" s="64"/>
      <c r="P325" s="30"/>
    </row>
    <row r="326" spans="5:16" s="31" customFormat="1" x14ac:dyDescent="0.2">
      <c r="E326" s="34"/>
      <c r="F326" s="34"/>
      <c r="G326" s="34"/>
      <c r="H326" s="34"/>
      <c r="I326" s="34"/>
      <c r="J326" s="64"/>
      <c r="K326" s="64"/>
      <c r="L326" s="64"/>
      <c r="M326" s="118"/>
      <c r="N326" s="118"/>
      <c r="O326" s="64"/>
      <c r="P326" s="30"/>
    </row>
    <row r="327" spans="5:16" s="31" customFormat="1" x14ac:dyDescent="0.2">
      <c r="E327" s="34"/>
      <c r="F327" s="34"/>
      <c r="G327" s="34"/>
      <c r="H327" s="34"/>
      <c r="I327" s="34"/>
      <c r="J327" s="64"/>
      <c r="K327" s="64"/>
      <c r="L327" s="64"/>
      <c r="M327" s="118"/>
      <c r="N327" s="118"/>
      <c r="O327" s="64"/>
      <c r="P327" s="30"/>
    </row>
    <row r="328" spans="5:16" s="31" customFormat="1" x14ac:dyDescent="0.2">
      <c r="E328" s="34"/>
      <c r="F328" s="34"/>
      <c r="G328" s="34"/>
      <c r="H328" s="34"/>
      <c r="I328" s="34"/>
      <c r="J328" s="64"/>
      <c r="K328" s="64"/>
      <c r="L328" s="64"/>
      <c r="M328" s="118"/>
      <c r="N328" s="118"/>
      <c r="O328" s="64"/>
      <c r="P328" s="30"/>
    </row>
    <row r="329" spans="5:16" s="31" customFormat="1" x14ac:dyDescent="0.2">
      <c r="E329" s="34"/>
      <c r="F329" s="34"/>
      <c r="G329" s="34"/>
      <c r="H329" s="34"/>
      <c r="I329" s="34"/>
      <c r="J329" s="64"/>
      <c r="K329" s="64"/>
      <c r="L329" s="64"/>
      <c r="M329" s="118"/>
      <c r="N329" s="118"/>
      <c r="O329" s="64"/>
      <c r="P329" s="30"/>
    </row>
    <row r="330" spans="5:16" s="31" customFormat="1" x14ac:dyDescent="0.2">
      <c r="E330" s="34"/>
      <c r="F330" s="34"/>
      <c r="G330" s="34"/>
      <c r="H330" s="34"/>
      <c r="I330" s="34"/>
      <c r="J330" s="64"/>
      <c r="K330" s="64"/>
      <c r="L330" s="64"/>
      <c r="M330" s="118"/>
      <c r="N330" s="118"/>
      <c r="O330" s="64"/>
      <c r="P330" s="30"/>
    </row>
    <row r="331" spans="5:16" s="31" customFormat="1" x14ac:dyDescent="0.2">
      <c r="E331" s="34"/>
      <c r="F331" s="34"/>
      <c r="G331" s="34"/>
      <c r="H331" s="34"/>
      <c r="I331" s="34"/>
      <c r="J331" s="64"/>
      <c r="K331" s="64"/>
      <c r="L331" s="64"/>
      <c r="M331" s="118"/>
      <c r="N331" s="118"/>
      <c r="O331" s="64"/>
      <c r="P331" s="30"/>
    </row>
    <row r="332" spans="5:16" s="31" customFormat="1" x14ac:dyDescent="0.2">
      <c r="E332" s="34"/>
      <c r="F332" s="34"/>
      <c r="G332" s="34"/>
      <c r="H332" s="34"/>
      <c r="I332" s="34"/>
      <c r="J332" s="64"/>
      <c r="K332" s="64"/>
      <c r="L332" s="64"/>
      <c r="M332" s="118"/>
      <c r="N332" s="118"/>
      <c r="O332" s="64"/>
      <c r="P332" s="30"/>
    </row>
    <row r="333" spans="5:16" s="31" customFormat="1" x14ac:dyDescent="0.2">
      <c r="E333" s="34"/>
      <c r="F333" s="34"/>
      <c r="G333" s="34"/>
      <c r="H333" s="34"/>
      <c r="I333" s="34"/>
      <c r="J333" s="64"/>
      <c r="K333" s="64"/>
      <c r="L333" s="64"/>
      <c r="M333" s="118"/>
      <c r="N333" s="118"/>
      <c r="O333" s="64"/>
      <c r="P333" s="30"/>
    </row>
    <row r="334" spans="5:16" s="31" customFormat="1" x14ac:dyDescent="0.2">
      <c r="E334" s="34"/>
      <c r="F334" s="34"/>
      <c r="G334" s="34"/>
      <c r="H334" s="34"/>
      <c r="I334" s="34"/>
      <c r="J334" s="64"/>
      <c r="K334" s="64"/>
      <c r="L334" s="64"/>
      <c r="M334" s="118"/>
      <c r="N334" s="118"/>
      <c r="O334" s="64"/>
      <c r="P334" s="30"/>
    </row>
    <row r="335" spans="5:16" s="31" customFormat="1" x14ac:dyDescent="0.2">
      <c r="E335" s="34"/>
      <c r="F335" s="34"/>
      <c r="G335" s="34"/>
      <c r="H335" s="34"/>
      <c r="I335" s="34"/>
      <c r="J335" s="64"/>
      <c r="K335" s="64"/>
      <c r="L335" s="64"/>
      <c r="M335" s="118"/>
      <c r="N335" s="118"/>
      <c r="O335" s="64"/>
      <c r="P335" s="30"/>
    </row>
    <row r="336" spans="5:16" s="31" customFormat="1" x14ac:dyDescent="0.2">
      <c r="E336" s="34"/>
      <c r="F336" s="34"/>
      <c r="G336" s="34"/>
      <c r="H336" s="34"/>
      <c r="I336" s="34"/>
      <c r="J336" s="64"/>
      <c r="K336" s="64"/>
      <c r="L336" s="64"/>
      <c r="M336" s="118"/>
      <c r="N336" s="118"/>
      <c r="O336" s="64"/>
      <c r="P336" s="30"/>
    </row>
    <row r="337" spans="5:16" s="31" customFormat="1" x14ac:dyDescent="0.2">
      <c r="E337" s="34"/>
      <c r="F337" s="34"/>
      <c r="G337" s="34"/>
      <c r="H337" s="34"/>
      <c r="I337" s="34"/>
      <c r="J337" s="64"/>
      <c r="K337" s="64"/>
      <c r="L337" s="64"/>
      <c r="M337" s="118"/>
      <c r="N337" s="118"/>
      <c r="O337" s="64"/>
      <c r="P337" s="30"/>
    </row>
    <row r="338" spans="5:16" s="31" customFormat="1" x14ac:dyDescent="0.2">
      <c r="E338" s="34"/>
      <c r="F338" s="34"/>
      <c r="G338" s="34"/>
      <c r="H338" s="34"/>
      <c r="I338" s="34"/>
      <c r="J338" s="64"/>
      <c r="K338" s="64"/>
      <c r="L338" s="64"/>
      <c r="M338" s="118"/>
      <c r="N338" s="118"/>
      <c r="O338" s="64"/>
      <c r="P338" s="30"/>
    </row>
    <row r="339" spans="5:16" s="31" customFormat="1" x14ac:dyDescent="0.2">
      <c r="E339" s="34"/>
      <c r="F339" s="34"/>
      <c r="G339" s="34"/>
      <c r="H339" s="34"/>
      <c r="I339" s="34"/>
      <c r="J339" s="64"/>
      <c r="K339" s="64"/>
      <c r="L339" s="64"/>
      <c r="M339" s="118"/>
      <c r="N339" s="118"/>
      <c r="O339" s="64"/>
      <c r="P339" s="30"/>
    </row>
    <row r="340" spans="5:16" s="31" customFormat="1" x14ac:dyDescent="0.2">
      <c r="E340" s="34"/>
      <c r="F340" s="34"/>
      <c r="G340" s="34"/>
      <c r="H340" s="34"/>
      <c r="I340" s="34"/>
      <c r="J340" s="64"/>
      <c r="K340" s="64"/>
      <c r="L340" s="64"/>
      <c r="M340" s="118"/>
      <c r="N340" s="118"/>
      <c r="O340" s="64"/>
      <c r="P340" s="30"/>
    </row>
    <row r="341" spans="5:16" s="31" customFormat="1" x14ac:dyDescent="0.2">
      <c r="E341" s="34"/>
      <c r="F341" s="34"/>
      <c r="G341" s="34"/>
      <c r="H341" s="34"/>
      <c r="I341" s="34"/>
      <c r="J341" s="64"/>
      <c r="K341" s="64"/>
      <c r="L341" s="64"/>
      <c r="M341" s="118"/>
      <c r="N341" s="118"/>
      <c r="O341" s="64"/>
      <c r="P341" s="30"/>
    </row>
    <row r="342" spans="5:16" s="31" customFormat="1" x14ac:dyDescent="0.2">
      <c r="E342" s="34"/>
      <c r="F342" s="34"/>
      <c r="G342" s="34"/>
      <c r="H342" s="34"/>
      <c r="I342" s="34"/>
      <c r="J342" s="64"/>
      <c r="K342" s="64"/>
      <c r="L342" s="64"/>
      <c r="M342" s="118"/>
      <c r="N342" s="118"/>
      <c r="O342" s="64"/>
      <c r="P342" s="30"/>
    </row>
    <row r="343" spans="5:16" s="31" customFormat="1" x14ac:dyDescent="0.2">
      <c r="E343" s="34"/>
      <c r="F343" s="34"/>
      <c r="G343" s="34"/>
      <c r="H343" s="34"/>
      <c r="I343" s="34"/>
      <c r="J343" s="64"/>
      <c r="K343" s="64"/>
      <c r="L343" s="64"/>
      <c r="M343" s="118"/>
      <c r="N343" s="118"/>
      <c r="O343" s="64"/>
      <c r="P343" s="30"/>
    </row>
    <row r="344" spans="5:16" s="31" customFormat="1" x14ac:dyDescent="0.2">
      <c r="E344" s="34"/>
      <c r="F344" s="34"/>
      <c r="G344" s="34"/>
      <c r="H344" s="34"/>
      <c r="I344" s="34"/>
      <c r="J344" s="64"/>
      <c r="K344" s="64"/>
      <c r="L344" s="64"/>
      <c r="M344" s="118"/>
      <c r="N344" s="118"/>
      <c r="O344" s="64"/>
      <c r="P344" s="30"/>
    </row>
    <row r="345" spans="5:16" s="31" customFormat="1" x14ac:dyDescent="0.2">
      <c r="E345" s="34"/>
      <c r="F345" s="34"/>
      <c r="G345" s="34"/>
      <c r="H345" s="34"/>
      <c r="I345" s="34"/>
      <c r="J345" s="64"/>
      <c r="K345" s="64"/>
      <c r="L345" s="64"/>
      <c r="M345" s="118"/>
      <c r="N345" s="118"/>
      <c r="O345" s="64"/>
      <c r="P345" s="30"/>
    </row>
    <row r="346" spans="5:16" s="31" customFormat="1" x14ac:dyDescent="0.2">
      <c r="E346" s="34"/>
      <c r="F346" s="34"/>
      <c r="G346" s="34"/>
      <c r="H346" s="34"/>
      <c r="I346" s="34"/>
      <c r="J346" s="64"/>
      <c r="K346" s="64"/>
      <c r="L346" s="64"/>
      <c r="M346" s="118"/>
      <c r="N346" s="118"/>
      <c r="O346" s="64"/>
      <c r="P346" s="30"/>
    </row>
    <row r="347" spans="5:16" s="31" customFormat="1" x14ac:dyDescent="0.2">
      <c r="E347" s="34"/>
      <c r="F347" s="34"/>
      <c r="G347" s="34"/>
      <c r="H347" s="34"/>
      <c r="I347" s="34"/>
      <c r="J347" s="64"/>
      <c r="K347" s="64"/>
      <c r="L347" s="64"/>
      <c r="M347" s="118"/>
      <c r="N347" s="118"/>
      <c r="O347" s="64"/>
      <c r="P347" s="30"/>
    </row>
    <row r="348" spans="5:16" s="31" customFormat="1" x14ac:dyDescent="0.2">
      <c r="E348" s="34"/>
      <c r="F348" s="34"/>
      <c r="G348" s="34"/>
      <c r="H348" s="34"/>
      <c r="I348" s="34"/>
      <c r="J348" s="64"/>
      <c r="K348" s="64"/>
      <c r="L348" s="64"/>
      <c r="M348" s="118"/>
      <c r="N348" s="118"/>
      <c r="O348" s="64"/>
      <c r="P348" s="30"/>
    </row>
    <row r="349" spans="5:16" s="31" customFormat="1" x14ac:dyDescent="0.2">
      <c r="E349" s="34"/>
      <c r="F349" s="34"/>
      <c r="G349" s="34"/>
      <c r="H349" s="34"/>
      <c r="I349" s="34"/>
      <c r="J349" s="64"/>
      <c r="K349" s="64"/>
      <c r="L349" s="64"/>
      <c r="M349" s="118"/>
      <c r="N349" s="118"/>
      <c r="O349" s="64"/>
      <c r="P349" s="30"/>
    </row>
    <row r="350" spans="5:16" s="31" customFormat="1" x14ac:dyDescent="0.2">
      <c r="E350" s="34"/>
      <c r="F350" s="34"/>
      <c r="G350" s="34"/>
      <c r="H350" s="34"/>
      <c r="I350" s="34"/>
      <c r="J350" s="64"/>
      <c r="K350" s="64"/>
      <c r="L350" s="64"/>
      <c r="M350" s="118"/>
      <c r="N350" s="118"/>
      <c r="O350" s="64"/>
      <c r="P350" s="30"/>
    </row>
    <row r="351" spans="5:16" s="31" customFormat="1" x14ac:dyDescent="0.2">
      <c r="E351" s="34"/>
      <c r="F351" s="34"/>
      <c r="G351" s="34"/>
      <c r="H351" s="34"/>
      <c r="I351" s="34"/>
      <c r="J351" s="64"/>
      <c r="K351" s="64"/>
      <c r="L351" s="64"/>
      <c r="M351" s="118"/>
      <c r="N351" s="118"/>
      <c r="O351" s="64"/>
      <c r="P351" s="30"/>
    </row>
    <row r="352" spans="5:16" s="31" customFormat="1" x14ac:dyDescent="0.2">
      <c r="E352" s="34"/>
      <c r="F352" s="34"/>
      <c r="G352" s="34"/>
      <c r="H352" s="34"/>
      <c r="I352" s="34"/>
      <c r="J352" s="64"/>
      <c r="K352" s="64"/>
      <c r="L352" s="64"/>
      <c r="M352" s="118"/>
      <c r="N352" s="118"/>
      <c r="O352" s="64"/>
      <c r="P352" s="30"/>
    </row>
    <row r="353" spans="5:16" s="31" customFormat="1" x14ac:dyDescent="0.2">
      <c r="E353" s="34"/>
      <c r="F353" s="34"/>
      <c r="G353" s="34"/>
      <c r="H353" s="34"/>
      <c r="I353" s="34"/>
      <c r="J353" s="64"/>
      <c r="K353" s="64"/>
      <c r="L353" s="64"/>
      <c r="M353" s="118"/>
      <c r="N353" s="118"/>
      <c r="O353" s="64"/>
      <c r="P353" s="30"/>
    </row>
    <row r="354" spans="5:16" s="31" customFormat="1" x14ac:dyDescent="0.2">
      <c r="E354" s="34"/>
      <c r="F354" s="34"/>
      <c r="G354" s="34"/>
      <c r="H354" s="34"/>
      <c r="I354" s="34"/>
      <c r="J354" s="64"/>
      <c r="K354" s="64"/>
      <c r="L354" s="64"/>
      <c r="M354" s="118"/>
      <c r="N354" s="118"/>
      <c r="O354" s="64"/>
      <c r="P354" s="30"/>
    </row>
    <row r="355" spans="5:16" s="31" customFormat="1" x14ac:dyDescent="0.2">
      <c r="E355" s="34"/>
      <c r="F355" s="34"/>
      <c r="G355" s="34"/>
      <c r="H355" s="34"/>
      <c r="I355" s="34"/>
      <c r="J355" s="64"/>
      <c r="K355" s="64"/>
      <c r="L355" s="64"/>
      <c r="M355" s="118"/>
      <c r="N355" s="118"/>
      <c r="O355" s="64"/>
      <c r="P355" s="30"/>
    </row>
    <row r="356" spans="5:16" s="31" customFormat="1" x14ac:dyDescent="0.2">
      <c r="E356" s="34"/>
      <c r="F356" s="34"/>
      <c r="G356" s="34"/>
      <c r="H356" s="34"/>
      <c r="I356" s="34"/>
      <c r="J356" s="64"/>
      <c r="K356" s="64"/>
      <c r="L356" s="64"/>
      <c r="M356" s="118"/>
      <c r="N356" s="118"/>
      <c r="O356" s="64"/>
      <c r="P356" s="30"/>
    </row>
    <row r="357" spans="5:16" s="31" customFormat="1" x14ac:dyDescent="0.2">
      <c r="E357" s="34"/>
      <c r="F357" s="34"/>
      <c r="G357" s="34"/>
      <c r="H357" s="34"/>
      <c r="I357" s="34"/>
      <c r="J357" s="64"/>
      <c r="K357" s="64"/>
      <c r="L357" s="64"/>
      <c r="M357" s="118"/>
      <c r="N357" s="118"/>
      <c r="O357" s="64"/>
      <c r="P357" s="30"/>
    </row>
    <row r="358" spans="5:16" s="31" customFormat="1" x14ac:dyDescent="0.2">
      <c r="E358" s="34"/>
      <c r="F358" s="34"/>
      <c r="G358" s="34"/>
      <c r="H358" s="34"/>
      <c r="I358" s="34"/>
      <c r="J358" s="64"/>
      <c r="K358" s="64"/>
      <c r="L358" s="64"/>
      <c r="M358" s="118"/>
      <c r="N358" s="118"/>
      <c r="O358" s="64"/>
      <c r="P358" s="30"/>
    </row>
    <row r="359" spans="5:16" s="31" customFormat="1" x14ac:dyDescent="0.2">
      <c r="E359" s="34"/>
      <c r="F359" s="34"/>
      <c r="G359" s="34"/>
      <c r="H359" s="34"/>
      <c r="I359" s="34"/>
      <c r="J359" s="64"/>
      <c r="K359" s="64"/>
      <c r="L359" s="64"/>
      <c r="M359" s="118"/>
      <c r="N359" s="118"/>
      <c r="O359" s="64"/>
      <c r="P359" s="30"/>
    </row>
    <row r="360" spans="5:16" s="31" customFormat="1" x14ac:dyDescent="0.2">
      <c r="E360" s="34"/>
      <c r="F360" s="34"/>
      <c r="G360" s="34"/>
      <c r="H360" s="34"/>
      <c r="I360" s="34"/>
      <c r="J360" s="64"/>
      <c r="K360" s="64"/>
      <c r="L360" s="64"/>
      <c r="M360" s="118"/>
      <c r="N360" s="118"/>
      <c r="O360" s="64"/>
      <c r="P360" s="30"/>
    </row>
    <row r="361" spans="5:16" s="31" customFormat="1" x14ac:dyDescent="0.2">
      <c r="E361" s="34"/>
      <c r="F361" s="34"/>
      <c r="G361" s="34"/>
      <c r="H361" s="34"/>
      <c r="I361" s="34"/>
      <c r="J361" s="64"/>
      <c r="K361" s="64"/>
      <c r="L361" s="64"/>
      <c r="M361" s="118"/>
      <c r="N361" s="118"/>
      <c r="O361" s="64"/>
      <c r="P361" s="30"/>
    </row>
    <row r="362" spans="5:16" s="31" customFormat="1" x14ac:dyDescent="0.2">
      <c r="E362" s="34"/>
      <c r="F362" s="34"/>
      <c r="G362" s="34"/>
      <c r="H362" s="34"/>
      <c r="I362" s="34"/>
      <c r="J362" s="64"/>
      <c r="K362" s="64"/>
      <c r="L362" s="64"/>
      <c r="M362" s="118"/>
      <c r="N362" s="118"/>
      <c r="O362" s="64"/>
      <c r="P362" s="30"/>
    </row>
    <row r="363" spans="5:16" s="31" customFormat="1" x14ac:dyDescent="0.2">
      <c r="E363" s="34"/>
      <c r="F363" s="34"/>
      <c r="G363" s="34"/>
      <c r="H363" s="34"/>
      <c r="I363" s="34"/>
      <c r="J363" s="64"/>
      <c r="K363" s="64"/>
      <c r="L363" s="64"/>
      <c r="M363" s="118"/>
      <c r="N363" s="118"/>
      <c r="O363" s="64"/>
      <c r="P363" s="30"/>
    </row>
    <row r="364" spans="5:16" s="31" customFormat="1" x14ac:dyDescent="0.2">
      <c r="E364" s="34"/>
      <c r="F364" s="34"/>
      <c r="G364" s="34"/>
      <c r="H364" s="34"/>
      <c r="I364" s="34"/>
      <c r="J364" s="64"/>
      <c r="K364" s="64"/>
      <c r="L364" s="64"/>
      <c r="M364" s="118"/>
      <c r="N364" s="118"/>
      <c r="O364" s="64"/>
      <c r="P364" s="30"/>
    </row>
    <row r="365" spans="5:16" s="31" customFormat="1" x14ac:dyDescent="0.2">
      <c r="E365" s="34"/>
      <c r="F365" s="34"/>
      <c r="G365" s="34"/>
      <c r="H365" s="34"/>
      <c r="I365" s="34"/>
      <c r="J365" s="64"/>
      <c r="K365" s="64"/>
      <c r="L365" s="64"/>
      <c r="M365" s="118"/>
      <c r="N365" s="118"/>
      <c r="O365" s="64"/>
      <c r="P365" s="30"/>
    </row>
    <row r="366" spans="5:16" s="31" customFormat="1" x14ac:dyDescent="0.2">
      <c r="E366" s="34"/>
      <c r="F366" s="34"/>
      <c r="G366" s="34"/>
      <c r="H366" s="34"/>
      <c r="I366" s="34"/>
      <c r="J366" s="64"/>
      <c r="K366" s="64"/>
      <c r="L366" s="64"/>
      <c r="M366" s="118"/>
      <c r="N366" s="118"/>
      <c r="O366" s="64"/>
      <c r="P366" s="30"/>
    </row>
    <row r="367" spans="5:16" s="31" customFormat="1" x14ac:dyDescent="0.2">
      <c r="E367" s="34"/>
      <c r="F367" s="34"/>
      <c r="G367" s="34"/>
      <c r="H367" s="34"/>
      <c r="I367" s="34"/>
      <c r="J367" s="64"/>
      <c r="K367" s="64"/>
      <c r="L367" s="64"/>
      <c r="M367" s="118"/>
      <c r="N367" s="118"/>
      <c r="O367" s="64"/>
      <c r="P367" s="30"/>
    </row>
    <row r="368" spans="5:16" s="31" customFormat="1" x14ac:dyDescent="0.2">
      <c r="E368" s="34"/>
      <c r="F368" s="34"/>
      <c r="G368" s="34"/>
      <c r="H368" s="34"/>
      <c r="I368" s="34"/>
      <c r="J368" s="64"/>
      <c r="K368" s="64"/>
      <c r="L368" s="64"/>
      <c r="M368" s="118"/>
      <c r="N368" s="118"/>
      <c r="O368" s="64"/>
      <c r="P368" s="30"/>
    </row>
    <row r="369" spans="5:16" s="31" customFormat="1" x14ac:dyDescent="0.2">
      <c r="E369" s="34"/>
      <c r="F369" s="34"/>
      <c r="G369" s="34"/>
      <c r="H369" s="34"/>
      <c r="I369" s="34"/>
      <c r="J369" s="64"/>
      <c r="K369" s="64"/>
      <c r="L369" s="64"/>
      <c r="M369" s="118"/>
      <c r="N369" s="118"/>
      <c r="O369" s="64"/>
      <c r="P369" s="30"/>
    </row>
    <row r="370" spans="5:16" s="31" customFormat="1" x14ac:dyDescent="0.2">
      <c r="E370" s="34"/>
      <c r="F370" s="34"/>
      <c r="G370" s="34"/>
      <c r="H370" s="34"/>
      <c r="I370" s="34"/>
      <c r="J370" s="64"/>
      <c r="K370" s="64"/>
      <c r="L370" s="64"/>
      <c r="M370" s="118"/>
      <c r="N370" s="118"/>
      <c r="O370" s="64"/>
      <c r="P370" s="30"/>
    </row>
    <row r="371" spans="5:16" s="31" customFormat="1" x14ac:dyDescent="0.2">
      <c r="E371" s="34"/>
      <c r="F371" s="34"/>
      <c r="G371" s="34"/>
      <c r="H371" s="34"/>
      <c r="I371" s="34"/>
      <c r="J371" s="64"/>
      <c r="K371" s="64"/>
      <c r="L371" s="64"/>
      <c r="M371" s="118"/>
      <c r="N371" s="118"/>
      <c r="O371" s="64"/>
      <c r="P371" s="30"/>
    </row>
    <row r="372" spans="5:16" s="31" customFormat="1" x14ac:dyDescent="0.2">
      <c r="E372" s="34"/>
      <c r="F372" s="34"/>
      <c r="G372" s="34"/>
      <c r="H372" s="34"/>
      <c r="I372" s="34"/>
      <c r="J372" s="64"/>
      <c r="K372" s="64"/>
      <c r="L372" s="64"/>
      <c r="M372" s="118"/>
      <c r="N372" s="118"/>
      <c r="O372" s="64"/>
      <c r="P372" s="30"/>
    </row>
    <row r="373" spans="5:16" s="31" customFormat="1" x14ac:dyDescent="0.2">
      <c r="E373" s="34"/>
      <c r="F373" s="34"/>
      <c r="G373" s="34"/>
      <c r="H373" s="34"/>
      <c r="I373" s="34"/>
      <c r="J373" s="64"/>
      <c r="K373" s="64"/>
      <c r="L373" s="64"/>
      <c r="M373" s="118"/>
      <c r="N373" s="118"/>
      <c r="O373" s="64"/>
      <c r="P373" s="30"/>
    </row>
    <row r="374" spans="5:16" s="31" customFormat="1" x14ac:dyDescent="0.2">
      <c r="E374" s="34"/>
      <c r="F374" s="34"/>
      <c r="G374" s="34"/>
      <c r="H374" s="34"/>
      <c r="I374" s="34"/>
      <c r="J374" s="64"/>
      <c r="K374" s="64"/>
      <c r="L374" s="64"/>
      <c r="M374" s="118"/>
      <c r="N374" s="118"/>
      <c r="O374" s="64"/>
      <c r="P374" s="30"/>
    </row>
    <row r="375" spans="5:16" s="31" customFormat="1" x14ac:dyDescent="0.2">
      <c r="E375" s="34"/>
      <c r="F375" s="34"/>
      <c r="G375" s="34"/>
      <c r="H375" s="34"/>
      <c r="I375" s="34"/>
      <c r="J375" s="64"/>
      <c r="K375" s="64"/>
      <c r="L375" s="64"/>
      <c r="M375" s="118"/>
      <c r="N375" s="118"/>
      <c r="O375" s="64"/>
      <c r="P375" s="30"/>
    </row>
    <row r="376" spans="5:16" s="31" customFormat="1" x14ac:dyDescent="0.2">
      <c r="E376" s="34"/>
      <c r="F376" s="34"/>
      <c r="G376" s="34"/>
      <c r="H376" s="34"/>
      <c r="I376" s="34"/>
      <c r="J376" s="64"/>
      <c r="K376" s="64"/>
      <c r="L376" s="64"/>
      <c r="M376" s="118"/>
      <c r="N376" s="118"/>
      <c r="O376" s="64"/>
      <c r="P376" s="30"/>
    </row>
    <row r="377" spans="5:16" s="31" customFormat="1" x14ac:dyDescent="0.2">
      <c r="E377" s="34"/>
      <c r="F377" s="34"/>
      <c r="G377" s="34"/>
      <c r="H377" s="34"/>
      <c r="I377" s="34"/>
      <c r="J377" s="64"/>
      <c r="K377" s="64"/>
      <c r="L377" s="64"/>
      <c r="M377" s="118"/>
      <c r="N377" s="118"/>
      <c r="O377" s="64"/>
      <c r="P377" s="30"/>
    </row>
    <row r="378" spans="5:16" s="31" customFormat="1" x14ac:dyDescent="0.2">
      <c r="E378" s="34"/>
      <c r="F378" s="34"/>
      <c r="G378" s="34"/>
      <c r="H378" s="34"/>
      <c r="I378" s="34"/>
      <c r="J378" s="64"/>
      <c r="K378" s="64"/>
      <c r="L378" s="64"/>
      <c r="M378" s="118"/>
      <c r="N378" s="118"/>
      <c r="O378" s="64"/>
      <c r="P378" s="30"/>
    </row>
    <row r="379" spans="5:16" s="31" customFormat="1" x14ac:dyDescent="0.2">
      <c r="E379" s="34"/>
      <c r="F379" s="34"/>
      <c r="G379" s="34"/>
      <c r="H379" s="34"/>
      <c r="I379" s="34"/>
      <c r="J379" s="64"/>
      <c r="K379" s="64"/>
      <c r="L379" s="64"/>
      <c r="M379" s="118"/>
      <c r="N379" s="118"/>
      <c r="O379" s="64"/>
      <c r="P379" s="30"/>
    </row>
    <row r="380" spans="5:16" s="31" customFormat="1" x14ac:dyDescent="0.2">
      <c r="E380" s="34"/>
      <c r="F380" s="34"/>
      <c r="G380" s="34"/>
      <c r="H380" s="34"/>
      <c r="I380" s="34"/>
      <c r="J380" s="64"/>
      <c r="K380" s="64"/>
      <c r="L380" s="64"/>
      <c r="M380" s="118"/>
      <c r="N380" s="118"/>
      <c r="O380" s="64"/>
      <c r="P380" s="30"/>
    </row>
    <row r="381" spans="5:16" s="31" customFormat="1" x14ac:dyDescent="0.2">
      <c r="E381" s="34"/>
      <c r="F381" s="34"/>
      <c r="G381" s="34"/>
      <c r="H381" s="34"/>
      <c r="I381" s="34"/>
      <c r="J381" s="64"/>
      <c r="K381" s="64"/>
      <c r="L381" s="64"/>
      <c r="M381" s="118"/>
      <c r="N381" s="118"/>
      <c r="O381" s="64"/>
      <c r="P381" s="30"/>
    </row>
    <row r="382" spans="5:16" s="31" customFormat="1" x14ac:dyDescent="0.2">
      <c r="E382" s="34"/>
      <c r="F382" s="34"/>
      <c r="G382" s="34"/>
      <c r="H382" s="34"/>
      <c r="I382" s="34"/>
      <c r="J382" s="64"/>
      <c r="K382" s="64"/>
      <c r="L382" s="64"/>
      <c r="M382" s="118"/>
      <c r="N382" s="118"/>
      <c r="O382" s="64"/>
      <c r="P382" s="30"/>
    </row>
    <row r="383" spans="5:16" s="31" customFormat="1" x14ac:dyDescent="0.2">
      <c r="E383" s="34"/>
      <c r="F383" s="34"/>
      <c r="G383" s="34"/>
      <c r="H383" s="34"/>
      <c r="I383" s="34"/>
      <c r="J383" s="64"/>
      <c r="K383" s="64"/>
      <c r="L383" s="64"/>
      <c r="M383" s="118"/>
      <c r="N383" s="118"/>
      <c r="O383" s="64"/>
      <c r="P383" s="30"/>
    </row>
    <row r="384" spans="5:16" s="31" customFormat="1" x14ac:dyDescent="0.2">
      <c r="E384" s="34"/>
      <c r="F384" s="34"/>
      <c r="G384" s="34"/>
      <c r="H384" s="34"/>
      <c r="I384" s="34"/>
      <c r="J384" s="64"/>
      <c r="K384" s="64"/>
      <c r="L384" s="64"/>
      <c r="M384" s="118"/>
      <c r="N384" s="118"/>
      <c r="O384" s="64"/>
      <c r="P384" s="30"/>
    </row>
    <row r="385" spans="5:16" s="31" customFormat="1" x14ac:dyDescent="0.2">
      <c r="E385" s="34"/>
      <c r="F385" s="34"/>
      <c r="G385" s="34"/>
      <c r="H385" s="34"/>
      <c r="I385" s="34"/>
      <c r="J385" s="64"/>
      <c r="K385" s="64"/>
      <c r="L385" s="64"/>
      <c r="M385" s="118"/>
      <c r="N385" s="118"/>
      <c r="O385" s="64"/>
      <c r="P385" s="30"/>
    </row>
    <row r="386" spans="5:16" s="31" customFormat="1" x14ac:dyDescent="0.2">
      <c r="E386" s="34"/>
      <c r="F386" s="34"/>
      <c r="G386" s="34"/>
      <c r="H386" s="34"/>
      <c r="I386" s="34"/>
      <c r="J386" s="64"/>
      <c r="K386" s="64"/>
      <c r="L386" s="64"/>
      <c r="M386" s="118"/>
      <c r="N386" s="118"/>
      <c r="O386" s="64"/>
      <c r="P386" s="30"/>
    </row>
    <row r="387" spans="5:16" s="31" customFormat="1" x14ac:dyDescent="0.2">
      <c r="E387" s="34"/>
      <c r="F387" s="34"/>
      <c r="G387" s="34"/>
      <c r="H387" s="34"/>
      <c r="I387" s="34"/>
      <c r="J387" s="64"/>
      <c r="K387" s="64"/>
      <c r="L387" s="64"/>
      <c r="M387" s="118"/>
      <c r="N387" s="118"/>
      <c r="O387" s="64"/>
      <c r="P387" s="30"/>
    </row>
    <row r="388" spans="5:16" s="31" customFormat="1" x14ac:dyDescent="0.2">
      <c r="E388" s="34"/>
      <c r="F388" s="34"/>
      <c r="G388" s="34"/>
      <c r="H388" s="34"/>
      <c r="I388" s="34"/>
      <c r="J388" s="64"/>
      <c r="K388" s="64"/>
      <c r="L388" s="64"/>
      <c r="M388" s="118"/>
      <c r="N388" s="118"/>
      <c r="O388" s="64"/>
      <c r="P388" s="30"/>
    </row>
    <row r="389" spans="5:16" s="31" customFormat="1" x14ac:dyDescent="0.2">
      <c r="E389" s="34"/>
      <c r="F389" s="34"/>
      <c r="G389" s="34"/>
      <c r="H389" s="34"/>
      <c r="I389" s="34"/>
      <c r="J389" s="64"/>
      <c r="K389" s="64"/>
      <c r="L389" s="64"/>
      <c r="M389" s="118"/>
      <c r="N389" s="118"/>
      <c r="O389" s="64"/>
      <c r="P389" s="30"/>
    </row>
    <row r="390" spans="5:16" s="31" customFormat="1" x14ac:dyDescent="0.2">
      <c r="E390" s="34"/>
      <c r="F390" s="34"/>
      <c r="G390" s="34"/>
      <c r="H390" s="34"/>
      <c r="I390" s="34"/>
      <c r="J390" s="64"/>
      <c r="K390" s="64"/>
      <c r="L390" s="64"/>
      <c r="M390" s="118"/>
      <c r="N390" s="118"/>
      <c r="O390" s="64"/>
      <c r="P390" s="30"/>
    </row>
    <row r="391" spans="5:16" s="31" customFormat="1" x14ac:dyDescent="0.2">
      <c r="E391" s="34"/>
      <c r="F391" s="34"/>
      <c r="G391" s="34"/>
      <c r="H391" s="34"/>
      <c r="I391" s="34"/>
      <c r="J391" s="64"/>
      <c r="K391" s="64"/>
      <c r="L391" s="64"/>
      <c r="M391" s="118"/>
      <c r="N391" s="118"/>
      <c r="O391" s="64"/>
      <c r="P391" s="30"/>
    </row>
    <row r="392" spans="5:16" s="31" customFormat="1" x14ac:dyDescent="0.2">
      <c r="E392" s="34"/>
      <c r="F392" s="34"/>
      <c r="G392" s="34"/>
      <c r="H392" s="34"/>
      <c r="I392" s="34"/>
      <c r="J392" s="64"/>
      <c r="K392" s="64"/>
      <c r="L392" s="64"/>
      <c r="M392" s="118"/>
      <c r="N392" s="118"/>
      <c r="O392" s="64"/>
      <c r="P392" s="30"/>
    </row>
    <row r="393" spans="5:16" s="31" customFormat="1" x14ac:dyDescent="0.2">
      <c r="E393" s="34"/>
      <c r="F393" s="34"/>
      <c r="G393" s="34"/>
      <c r="H393" s="34"/>
      <c r="I393" s="34"/>
      <c r="J393" s="64"/>
      <c r="K393" s="64"/>
      <c r="L393" s="64"/>
      <c r="M393" s="118"/>
      <c r="N393" s="118"/>
      <c r="O393" s="64"/>
      <c r="P393" s="30"/>
    </row>
  </sheetData>
  <mergeCells count="12">
    <mergeCell ref="A152:B152"/>
    <mergeCell ref="A153:B153"/>
    <mergeCell ref="A154:B154"/>
    <mergeCell ref="A155:B155"/>
    <mergeCell ref="A160:D160"/>
    <mergeCell ref="A161:D177"/>
    <mergeCell ref="B1:D2"/>
    <mergeCell ref="B7:D7"/>
    <mergeCell ref="F7:O7"/>
    <mergeCell ref="B104:D104"/>
    <mergeCell ref="F104:O104"/>
    <mergeCell ref="A150:D150"/>
  </mergeCells>
  <pageMargins left="0.36" right="0.38" top="0.62" bottom="0.35" header="0.5" footer="0.22"/>
  <pageSetup scale="20" orientation="landscape" horizontalDpi="300" verticalDpi="300" r:id="rId1"/>
  <headerFooter alignWithMargins="0">
    <oddFooter>&amp;L&amp;F&amp;C&amp;P&amp;R&amp;D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37F72-1E21-4211-9013-B064E649786E}">
  <dimension ref="A1:H246"/>
  <sheetViews>
    <sheetView workbookViewId="0">
      <selection activeCell="D9" sqref="D9"/>
    </sheetView>
  </sheetViews>
  <sheetFormatPr defaultRowHeight="12.75" x14ac:dyDescent="0.2"/>
  <cols>
    <col min="1" max="1" width="5" style="30" customWidth="1"/>
    <col min="2" max="2" width="29" style="30" bestFit="1" customWidth="1"/>
    <col min="3" max="3" width="14.42578125" style="30" bestFit="1" customWidth="1"/>
    <col min="4" max="4" width="24.5703125" style="30" customWidth="1"/>
    <col min="5" max="5" width="18.5703125" style="30" customWidth="1"/>
    <col min="6" max="6" width="11" style="30" customWidth="1"/>
    <col min="7" max="7" width="10" style="30" bestFit="1" customWidth="1"/>
    <col min="8" max="8" width="11" style="30" bestFit="1" customWidth="1"/>
  </cols>
  <sheetData>
    <row r="1" spans="1:8" ht="13.5" thickBot="1" x14ac:dyDescent="0.25"/>
    <row r="2" spans="1:8" ht="18.75" thickBot="1" x14ac:dyDescent="0.3">
      <c r="A2" s="215" t="s">
        <v>1</v>
      </c>
      <c r="B2" s="216"/>
      <c r="C2" s="216"/>
      <c r="D2" s="216"/>
      <c r="E2" s="216"/>
      <c r="F2" s="216"/>
      <c r="G2" s="216"/>
      <c r="H2" s="216"/>
    </row>
    <row r="3" spans="1:8" ht="13.5" thickBot="1" x14ac:dyDescent="0.25">
      <c r="A3" s="47"/>
      <c r="B3" s="46" t="s">
        <v>56</v>
      </c>
      <c r="C3" s="46" t="s">
        <v>57</v>
      </c>
      <c r="D3" s="17" t="s">
        <v>58</v>
      </c>
      <c r="E3" s="18" t="s">
        <v>59</v>
      </c>
      <c r="F3" s="18" t="s">
        <v>60</v>
      </c>
      <c r="G3" s="19" t="s">
        <v>61</v>
      </c>
      <c r="H3" s="19" t="s">
        <v>62</v>
      </c>
    </row>
    <row r="4" spans="1:8" x14ac:dyDescent="0.2">
      <c r="A4" s="27">
        <v>1</v>
      </c>
      <c r="B4" s="51"/>
      <c r="C4" s="54"/>
      <c r="D4" s="55"/>
      <c r="E4" s="52"/>
      <c r="F4" s="52"/>
      <c r="G4" s="53"/>
      <c r="H4" s="53"/>
    </row>
    <row r="5" spans="1:8" x14ac:dyDescent="0.2">
      <c r="A5" s="27">
        <v>2</v>
      </c>
      <c r="B5" s="183"/>
      <c r="C5" s="54"/>
      <c r="D5" s="55"/>
      <c r="E5" s="52"/>
      <c r="F5" s="52"/>
      <c r="G5" s="53"/>
      <c r="H5" s="53"/>
    </row>
    <row r="6" spans="1:8" x14ac:dyDescent="0.2">
      <c r="A6" s="27">
        <v>3</v>
      </c>
      <c r="B6" s="51"/>
      <c r="C6" s="54"/>
      <c r="D6" s="55"/>
      <c r="E6" s="52"/>
      <c r="F6" s="52"/>
      <c r="G6" s="53"/>
      <c r="H6" s="53"/>
    </row>
    <row r="7" spans="1:8" x14ac:dyDescent="0.2">
      <c r="A7" s="27">
        <v>4</v>
      </c>
      <c r="B7" s="51"/>
      <c r="C7" s="54"/>
      <c r="D7" s="55"/>
      <c r="E7" s="52"/>
      <c r="F7" s="52"/>
      <c r="G7" s="53"/>
      <c r="H7" s="53"/>
    </row>
    <row r="8" spans="1:8" x14ac:dyDescent="0.2">
      <c r="A8" s="27">
        <v>5</v>
      </c>
      <c r="B8" s="51"/>
      <c r="C8" s="54"/>
      <c r="D8" s="55"/>
      <c r="E8" s="52"/>
      <c r="F8" s="52"/>
      <c r="G8" s="53"/>
      <c r="H8" s="53"/>
    </row>
    <row r="9" spans="1:8" x14ac:dyDescent="0.2">
      <c r="A9" s="27">
        <v>6</v>
      </c>
      <c r="B9" s="51"/>
      <c r="C9" s="54"/>
      <c r="D9" s="184"/>
      <c r="E9" s="52"/>
      <c r="F9" s="52"/>
      <c r="G9" s="53"/>
      <c r="H9" s="53"/>
    </row>
    <row r="10" spans="1:8" x14ac:dyDescent="0.2">
      <c r="A10" s="27">
        <v>7</v>
      </c>
      <c r="B10" s="51"/>
      <c r="C10" s="54"/>
      <c r="D10" s="55"/>
      <c r="E10" s="52"/>
      <c r="F10" s="52"/>
      <c r="G10" s="53"/>
      <c r="H10" s="53"/>
    </row>
    <row r="11" spans="1:8" x14ac:dyDescent="0.2">
      <c r="A11" s="27">
        <v>8</v>
      </c>
      <c r="B11" s="51"/>
      <c r="C11" s="54"/>
      <c r="D11" s="55"/>
      <c r="E11" s="52"/>
      <c r="F11" s="52"/>
      <c r="G11" s="53"/>
      <c r="H11" s="53"/>
    </row>
    <row r="12" spans="1:8" x14ac:dyDescent="0.2">
      <c r="A12" s="27">
        <v>9</v>
      </c>
      <c r="B12" s="51"/>
      <c r="C12" s="54"/>
      <c r="D12" s="55"/>
      <c r="E12" s="52"/>
      <c r="F12" s="52"/>
      <c r="G12" s="53"/>
      <c r="H12" s="53"/>
    </row>
    <row r="13" spans="1:8" x14ac:dyDescent="0.2">
      <c r="A13" s="27">
        <v>10</v>
      </c>
      <c r="B13" s="51"/>
      <c r="C13" s="54"/>
      <c r="D13" s="55"/>
      <c r="E13" s="52"/>
      <c r="F13" s="52"/>
      <c r="G13" s="53"/>
      <c r="H13" s="53"/>
    </row>
    <row r="14" spans="1:8" x14ac:dyDescent="0.2">
      <c r="A14" s="27">
        <v>11</v>
      </c>
      <c r="B14" s="51"/>
      <c r="C14" s="54"/>
      <c r="D14" s="55"/>
      <c r="E14" s="52"/>
      <c r="F14" s="52"/>
      <c r="G14" s="53"/>
      <c r="H14" s="53"/>
    </row>
    <row r="15" spans="1:8" x14ac:dyDescent="0.2">
      <c r="A15" s="27">
        <v>12</v>
      </c>
      <c r="B15" s="51"/>
      <c r="C15" s="54"/>
      <c r="D15" s="55"/>
      <c r="E15" s="52"/>
      <c r="F15" s="52"/>
      <c r="G15" s="53"/>
      <c r="H15" s="53"/>
    </row>
    <row r="16" spans="1:8" x14ac:dyDescent="0.2">
      <c r="A16" s="27">
        <v>13</v>
      </c>
      <c r="B16" s="51"/>
      <c r="C16" s="54"/>
      <c r="D16" s="55"/>
      <c r="E16" s="52"/>
      <c r="F16" s="52"/>
      <c r="G16" s="53"/>
      <c r="H16" s="53"/>
    </row>
    <row r="17" spans="1:8" x14ac:dyDescent="0.2">
      <c r="A17" s="27">
        <v>14</v>
      </c>
      <c r="B17" s="51"/>
      <c r="C17" s="54"/>
      <c r="D17" s="55"/>
      <c r="E17" s="52"/>
      <c r="F17" s="52"/>
      <c r="G17" s="53"/>
      <c r="H17" s="53"/>
    </row>
    <row r="18" spans="1:8" x14ac:dyDescent="0.2">
      <c r="A18" s="27">
        <v>15</v>
      </c>
      <c r="B18" s="51"/>
      <c r="C18" s="54"/>
      <c r="D18" s="55"/>
      <c r="E18" s="52"/>
      <c r="F18" s="52"/>
      <c r="G18" s="53"/>
      <c r="H18" s="53"/>
    </row>
    <row r="19" spans="1:8" x14ac:dyDescent="0.2">
      <c r="A19" s="27">
        <v>16</v>
      </c>
      <c r="B19" s="51"/>
      <c r="C19" s="54"/>
      <c r="D19" s="55"/>
      <c r="E19" s="52"/>
      <c r="F19" s="52"/>
      <c r="G19" s="53"/>
      <c r="H19" s="53"/>
    </row>
    <row r="20" spans="1:8" x14ac:dyDescent="0.2">
      <c r="A20" s="27">
        <v>17</v>
      </c>
      <c r="B20" s="51"/>
      <c r="C20" s="54"/>
      <c r="D20" s="55"/>
      <c r="E20" s="52"/>
      <c r="F20" s="52"/>
      <c r="G20" s="53"/>
      <c r="H20" s="53"/>
    </row>
    <row r="21" spans="1:8" x14ac:dyDescent="0.2">
      <c r="A21" s="27">
        <v>18</v>
      </c>
      <c r="B21" s="51"/>
      <c r="C21" s="54"/>
      <c r="D21" s="55"/>
      <c r="E21" s="52"/>
      <c r="F21" s="52"/>
      <c r="G21" s="53"/>
      <c r="H21" s="53"/>
    </row>
    <row r="22" spans="1:8" x14ac:dyDescent="0.2">
      <c r="A22" s="27">
        <v>19</v>
      </c>
      <c r="B22" s="51"/>
      <c r="C22" s="54"/>
      <c r="D22" s="55"/>
      <c r="E22" s="52"/>
      <c r="F22" s="52"/>
      <c r="G22" s="53"/>
      <c r="H22" s="53"/>
    </row>
    <row r="23" spans="1:8" x14ac:dyDescent="0.2">
      <c r="A23" s="27">
        <v>20</v>
      </c>
      <c r="B23" s="51"/>
      <c r="C23" s="54"/>
      <c r="D23" s="55"/>
      <c r="E23" s="52"/>
      <c r="F23" s="52"/>
      <c r="G23" s="53"/>
      <c r="H23" s="53"/>
    </row>
    <row r="24" spans="1:8" x14ac:dyDescent="0.2">
      <c r="A24" s="27">
        <v>21</v>
      </c>
      <c r="B24" s="51"/>
      <c r="C24" s="54"/>
      <c r="D24" s="55"/>
      <c r="E24" s="52"/>
      <c r="F24" s="52"/>
      <c r="G24" s="53"/>
      <c r="H24" s="53"/>
    </row>
    <row r="25" spans="1:8" x14ac:dyDescent="0.2">
      <c r="A25" s="27">
        <v>22</v>
      </c>
      <c r="B25" s="51"/>
      <c r="C25" s="54"/>
      <c r="D25" s="55"/>
      <c r="E25" s="52"/>
      <c r="F25" s="52"/>
      <c r="G25" s="53"/>
      <c r="H25" s="53"/>
    </row>
    <row r="26" spans="1:8" x14ac:dyDescent="0.2">
      <c r="A26" s="27">
        <v>23</v>
      </c>
      <c r="B26" s="51"/>
      <c r="C26" s="54"/>
      <c r="D26" s="55"/>
      <c r="E26" s="52"/>
      <c r="F26" s="52"/>
      <c r="G26" s="53"/>
      <c r="H26" s="53"/>
    </row>
    <row r="27" spans="1:8" x14ac:dyDescent="0.2">
      <c r="A27" s="27">
        <v>24</v>
      </c>
      <c r="B27" s="51"/>
      <c r="C27" s="54"/>
      <c r="D27" s="55"/>
      <c r="E27" s="52"/>
      <c r="F27" s="52"/>
      <c r="G27" s="53"/>
      <c r="H27" s="53"/>
    </row>
    <row r="28" spans="1:8" x14ac:dyDescent="0.2">
      <c r="A28" s="27">
        <v>25</v>
      </c>
      <c r="B28" s="51"/>
      <c r="C28" s="54"/>
      <c r="D28" s="55"/>
      <c r="E28" s="52"/>
      <c r="F28" s="52"/>
      <c r="G28" s="53"/>
      <c r="H28" s="53"/>
    </row>
    <row r="29" spans="1:8" x14ac:dyDescent="0.2">
      <c r="A29" s="27">
        <v>26</v>
      </c>
      <c r="B29" s="51"/>
      <c r="C29" s="54"/>
      <c r="D29" s="55"/>
      <c r="E29" s="56"/>
      <c r="F29" s="56"/>
      <c r="G29" s="57"/>
      <c r="H29" s="57"/>
    </row>
    <row r="30" spans="1:8" x14ac:dyDescent="0.2">
      <c r="A30" s="27">
        <v>27</v>
      </c>
      <c r="B30" s="51"/>
      <c r="C30" s="54"/>
      <c r="D30" s="55"/>
      <c r="E30" s="56"/>
      <c r="F30" s="56"/>
      <c r="G30" s="57"/>
      <c r="H30" s="57"/>
    </row>
    <row r="31" spans="1:8" x14ac:dyDescent="0.2">
      <c r="A31" s="27">
        <v>28</v>
      </c>
      <c r="B31" s="51"/>
      <c r="C31" s="54"/>
      <c r="D31" s="55"/>
      <c r="E31" s="56"/>
      <c r="F31" s="56"/>
      <c r="G31" s="57"/>
      <c r="H31" s="57"/>
    </row>
    <row r="32" spans="1:8" x14ac:dyDescent="0.2">
      <c r="A32" s="27">
        <v>29</v>
      </c>
      <c r="B32" s="51"/>
      <c r="C32" s="54"/>
      <c r="D32" s="55"/>
      <c r="E32" s="56"/>
      <c r="F32" s="56"/>
      <c r="G32" s="57"/>
      <c r="H32" s="57"/>
    </row>
    <row r="33" spans="1:8" x14ac:dyDescent="0.2">
      <c r="A33" s="27">
        <v>30</v>
      </c>
      <c r="B33" s="51"/>
      <c r="C33" s="54"/>
      <c r="D33" s="58"/>
      <c r="E33" s="14"/>
      <c r="F33" s="14"/>
      <c r="G33" s="59"/>
      <c r="H33" s="59"/>
    </row>
    <row r="34" spans="1:8" x14ac:dyDescent="0.2">
      <c r="A34" s="27">
        <v>31</v>
      </c>
      <c r="B34" s="51"/>
      <c r="C34" s="54"/>
      <c r="D34" s="58"/>
      <c r="E34" s="14"/>
      <c r="F34" s="14"/>
      <c r="G34" s="59"/>
      <c r="H34" s="59"/>
    </row>
    <row r="35" spans="1:8" x14ac:dyDescent="0.2">
      <c r="A35" s="27">
        <v>32</v>
      </c>
      <c r="B35" s="51"/>
      <c r="C35" s="54"/>
      <c r="D35" s="58"/>
      <c r="E35" s="14"/>
      <c r="F35" s="14"/>
      <c r="G35" s="59"/>
      <c r="H35" s="59"/>
    </row>
    <row r="36" spans="1:8" x14ac:dyDescent="0.2">
      <c r="A36" s="27">
        <v>33</v>
      </c>
      <c r="B36" s="51"/>
      <c r="C36" s="54"/>
      <c r="D36" s="58"/>
      <c r="E36" s="14"/>
      <c r="F36" s="14"/>
      <c r="G36" s="59"/>
      <c r="H36" s="59"/>
    </row>
    <row r="37" spans="1:8" x14ac:dyDescent="0.2">
      <c r="A37" s="27">
        <v>34</v>
      </c>
      <c r="B37" s="51"/>
      <c r="C37" s="54"/>
      <c r="D37" s="58"/>
      <c r="E37" s="14"/>
      <c r="F37" s="14"/>
      <c r="G37" s="59"/>
      <c r="H37" s="59"/>
    </row>
    <row r="38" spans="1:8" x14ac:dyDescent="0.2">
      <c r="A38" s="27">
        <v>35</v>
      </c>
      <c r="B38" s="51"/>
      <c r="C38" s="54"/>
      <c r="D38" s="58"/>
      <c r="E38" s="14"/>
      <c r="F38" s="14"/>
      <c r="G38" s="59"/>
      <c r="H38" s="59"/>
    </row>
    <row r="39" spans="1:8" x14ac:dyDescent="0.2">
      <c r="A39" s="27">
        <v>36</v>
      </c>
      <c r="B39" s="51"/>
      <c r="C39" s="54"/>
      <c r="D39" s="58"/>
      <c r="E39" s="14"/>
      <c r="F39" s="14"/>
      <c r="G39" s="59"/>
      <c r="H39" s="59"/>
    </row>
    <row r="40" spans="1:8" x14ac:dyDescent="0.2">
      <c r="A40" s="27">
        <v>37</v>
      </c>
      <c r="B40" s="51"/>
      <c r="C40" s="54"/>
      <c r="D40" s="58"/>
      <c r="E40" s="14"/>
      <c r="F40" s="14"/>
      <c r="G40" s="59"/>
      <c r="H40" s="59"/>
    </row>
    <row r="41" spans="1:8" x14ac:dyDescent="0.2">
      <c r="A41" s="27">
        <v>38</v>
      </c>
      <c r="B41" s="51"/>
      <c r="C41" s="54"/>
      <c r="D41" s="58"/>
      <c r="E41" s="14"/>
      <c r="F41" s="14"/>
      <c r="G41" s="59"/>
      <c r="H41" s="59"/>
    </row>
    <row r="42" spans="1:8" x14ac:dyDescent="0.2">
      <c r="A42" s="27">
        <v>39</v>
      </c>
      <c r="B42" s="51"/>
      <c r="C42" s="54"/>
      <c r="D42" s="58"/>
      <c r="E42" s="14"/>
      <c r="F42" s="14"/>
      <c r="G42" s="59"/>
      <c r="H42" s="59"/>
    </row>
    <row r="43" spans="1:8" x14ac:dyDescent="0.2">
      <c r="A43" s="27">
        <v>40</v>
      </c>
      <c r="B43" s="51"/>
      <c r="C43" s="54"/>
      <c r="D43" s="58"/>
      <c r="E43" s="14"/>
      <c r="F43" s="14"/>
      <c r="G43" s="59"/>
      <c r="H43" s="59"/>
    </row>
    <row r="44" spans="1:8" x14ac:dyDescent="0.2">
      <c r="A44" s="27">
        <v>41</v>
      </c>
      <c r="B44" s="51"/>
      <c r="C44" s="54"/>
      <c r="D44" s="58"/>
      <c r="E44" s="14"/>
      <c r="F44" s="14"/>
      <c r="G44" s="59"/>
      <c r="H44" s="59"/>
    </row>
    <row r="45" spans="1:8" x14ac:dyDescent="0.2">
      <c r="A45" s="27">
        <v>42</v>
      </c>
      <c r="B45" s="51"/>
      <c r="C45" s="54"/>
      <c r="D45" s="58"/>
      <c r="E45" s="14"/>
      <c r="F45" s="14"/>
      <c r="G45" s="59"/>
      <c r="H45" s="59"/>
    </row>
    <row r="46" spans="1:8" x14ac:dyDescent="0.2">
      <c r="A46" s="27">
        <v>43</v>
      </c>
      <c r="B46" s="51"/>
      <c r="C46" s="54"/>
      <c r="D46" s="58"/>
      <c r="E46" s="14"/>
      <c r="F46" s="14"/>
      <c r="G46" s="59"/>
      <c r="H46" s="59"/>
    </row>
    <row r="47" spans="1:8" x14ac:dyDescent="0.2">
      <c r="A47" s="27">
        <v>44</v>
      </c>
      <c r="B47" s="51"/>
      <c r="C47" s="54"/>
      <c r="D47" s="58"/>
      <c r="E47" s="14"/>
      <c r="F47" s="14"/>
      <c r="G47" s="59"/>
      <c r="H47" s="59"/>
    </row>
    <row r="48" spans="1:8" x14ac:dyDescent="0.2">
      <c r="A48" s="27">
        <v>45</v>
      </c>
      <c r="B48" s="51"/>
      <c r="C48" s="54"/>
      <c r="D48" s="58"/>
      <c r="E48" s="14"/>
      <c r="F48" s="14"/>
      <c r="G48" s="59"/>
      <c r="H48" s="59"/>
    </row>
    <row r="49" spans="1:8" x14ac:dyDescent="0.2">
      <c r="A49" s="27">
        <v>46</v>
      </c>
      <c r="B49" s="51"/>
      <c r="C49" s="54"/>
      <c r="D49" s="58"/>
      <c r="E49" s="14"/>
      <c r="F49" s="14"/>
      <c r="G49" s="59"/>
      <c r="H49" s="59"/>
    </row>
    <row r="50" spans="1:8" x14ac:dyDescent="0.2">
      <c r="A50" s="27">
        <v>47</v>
      </c>
      <c r="B50" s="51"/>
      <c r="C50" s="54"/>
      <c r="D50" s="58"/>
      <c r="E50" s="14"/>
      <c r="F50" s="14"/>
      <c r="G50" s="59"/>
      <c r="H50" s="59"/>
    </row>
    <row r="51" spans="1:8" x14ac:dyDescent="0.2">
      <c r="A51" s="27">
        <v>48</v>
      </c>
      <c r="B51" s="51"/>
      <c r="C51" s="54"/>
      <c r="D51" s="58"/>
      <c r="E51" s="14"/>
      <c r="F51" s="14"/>
      <c r="G51" s="59"/>
      <c r="H51" s="59"/>
    </row>
    <row r="52" spans="1:8" x14ac:dyDescent="0.2">
      <c r="A52" s="27">
        <v>49</v>
      </c>
      <c r="B52" s="51"/>
      <c r="C52" s="54"/>
      <c r="D52" s="58"/>
      <c r="E52" s="14"/>
      <c r="F52" s="14"/>
      <c r="G52" s="59"/>
      <c r="H52" s="59"/>
    </row>
    <row r="53" spans="1:8" x14ac:dyDescent="0.2">
      <c r="A53" s="27">
        <v>50</v>
      </c>
      <c r="B53" s="51"/>
      <c r="C53" s="54"/>
      <c r="D53" s="58"/>
      <c r="E53" s="14"/>
      <c r="F53" s="14"/>
      <c r="G53" s="59"/>
      <c r="H53" s="59"/>
    </row>
    <row r="54" spans="1:8" x14ac:dyDescent="0.2">
      <c r="A54" s="27">
        <v>51</v>
      </c>
      <c r="B54" s="51"/>
      <c r="C54" s="54"/>
      <c r="D54" s="58"/>
      <c r="E54" s="14"/>
      <c r="F54" s="14"/>
      <c r="G54" s="59"/>
      <c r="H54" s="59"/>
    </row>
    <row r="55" spans="1:8" x14ac:dyDescent="0.2">
      <c r="A55" s="27">
        <v>52</v>
      </c>
      <c r="B55" s="51"/>
      <c r="C55" s="54"/>
      <c r="D55" s="58"/>
      <c r="E55" s="14"/>
      <c r="F55" s="14"/>
      <c r="G55" s="59"/>
      <c r="H55" s="59"/>
    </row>
    <row r="56" spans="1:8" x14ac:dyDescent="0.2">
      <c r="A56" s="27">
        <v>53</v>
      </c>
      <c r="B56" s="51"/>
      <c r="C56" s="54"/>
      <c r="D56" s="58"/>
      <c r="E56" s="14"/>
      <c r="F56" s="14"/>
      <c r="G56" s="59"/>
      <c r="H56" s="59"/>
    </row>
    <row r="57" spans="1:8" x14ac:dyDescent="0.2">
      <c r="A57" s="27">
        <v>54</v>
      </c>
      <c r="B57" s="51"/>
      <c r="C57" s="54"/>
      <c r="D57" s="58"/>
      <c r="E57" s="14"/>
      <c r="F57" s="14"/>
      <c r="G57" s="59"/>
      <c r="H57" s="59"/>
    </row>
    <row r="58" spans="1:8" x14ac:dyDescent="0.2">
      <c r="A58" s="27">
        <v>55</v>
      </c>
      <c r="B58" s="51"/>
      <c r="C58" s="54"/>
      <c r="D58" s="58"/>
      <c r="E58" s="14"/>
      <c r="F58" s="14"/>
      <c r="G58" s="59"/>
      <c r="H58" s="59"/>
    </row>
    <row r="59" spans="1:8" x14ac:dyDescent="0.2">
      <c r="A59" s="27">
        <v>56</v>
      </c>
      <c r="B59" s="51"/>
      <c r="C59" s="54"/>
      <c r="D59" s="58"/>
      <c r="E59" s="14"/>
      <c r="F59" s="14"/>
      <c r="G59" s="59"/>
      <c r="H59" s="59"/>
    </row>
    <row r="60" spans="1:8" x14ac:dyDescent="0.2">
      <c r="A60" s="27">
        <v>57</v>
      </c>
      <c r="B60" s="51"/>
      <c r="C60" s="54"/>
      <c r="D60" s="58"/>
      <c r="E60" s="14"/>
      <c r="F60" s="14"/>
      <c r="G60" s="59"/>
      <c r="H60" s="59"/>
    </row>
    <row r="61" spans="1:8" x14ac:dyDescent="0.2">
      <c r="A61" s="27">
        <v>58</v>
      </c>
      <c r="B61" s="51"/>
      <c r="C61" s="54"/>
      <c r="D61" s="58"/>
      <c r="E61" s="14"/>
      <c r="F61" s="14"/>
      <c r="G61" s="59"/>
      <c r="H61" s="59"/>
    </row>
    <row r="62" spans="1:8" x14ac:dyDescent="0.2">
      <c r="A62" s="27">
        <v>59</v>
      </c>
      <c r="B62" s="51"/>
      <c r="C62" s="54"/>
      <c r="D62" s="58"/>
      <c r="E62" s="14"/>
      <c r="F62" s="14"/>
      <c r="G62" s="59"/>
      <c r="H62" s="59"/>
    </row>
    <row r="63" spans="1:8" x14ac:dyDescent="0.2">
      <c r="A63" s="27">
        <v>60</v>
      </c>
      <c r="B63" s="51"/>
      <c r="C63" s="54"/>
      <c r="D63" s="58"/>
      <c r="E63" s="14"/>
      <c r="F63" s="14"/>
      <c r="G63" s="59"/>
      <c r="H63" s="59"/>
    </row>
    <row r="64" spans="1:8" x14ac:dyDescent="0.2">
      <c r="A64" s="27">
        <v>61</v>
      </c>
      <c r="B64" s="51"/>
      <c r="C64" s="54"/>
      <c r="D64" s="58"/>
      <c r="E64" s="14"/>
      <c r="F64" s="14"/>
      <c r="G64" s="59"/>
      <c r="H64" s="59"/>
    </row>
    <row r="65" spans="1:8" x14ac:dyDescent="0.2">
      <c r="A65" s="27">
        <v>62</v>
      </c>
      <c r="B65" s="51"/>
      <c r="C65" s="54"/>
      <c r="D65" s="58"/>
      <c r="E65" s="14"/>
      <c r="F65" s="14"/>
      <c r="G65" s="59"/>
      <c r="H65" s="59"/>
    </row>
    <row r="66" spans="1:8" x14ac:dyDescent="0.2">
      <c r="A66" s="27">
        <v>63</v>
      </c>
      <c r="B66" s="51"/>
      <c r="C66" s="54"/>
      <c r="D66" s="58"/>
      <c r="E66" s="14"/>
      <c r="F66" s="14"/>
      <c r="G66" s="59"/>
      <c r="H66" s="59"/>
    </row>
    <row r="67" spans="1:8" x14ac:dyDescent="0.2">
      <c r="A67" s="27">
        <v>64</v>
      </c>
      <c r="B67" s="51"/>
      <c r="C67" s="54"/>
      <c r="D67" s="58"/>
      <c r="E67" s="14"/>
      <c r="F67" s="14"/>
      <c r="G67" s="59"/>
      <c r="H67" s="59"/>
    </row>
    <row r="68" spans="1:8" x14ac:dyDescent="0.2">
      <c r="A68" s="27">
        <v>65</v>
      </c>
      <c r="B68" s="51"/>
      <c r="C68" s="54"/>
      <c r="D68" s="58"/>
      <c r="E68" s="14"/>
      <c r="F68" s="14"/>
      <c r="G68" s="59"/>
      <c r="H68" s="59"/>
    </row>
    <row r="69" spans="1:8" x14ac:dyDescent="0.2">
      <c r="A69" s="27">
        <v>66</v>
      </c>
      <c r="B69" s="51"/>
      <c r="C69" s="54"/>
      <c r="D69" s="58"/>
      <c r="E69" s="14"/>
      <c r="F69" s="14"/>
      <c r="G69" s="59"/>
      <c r="H69" s="59"/>
    </row>
    <row r="70" spans="1:8" x14ac:dyDescent="0.2">
      <c r="A70" s="27">
        <v>67</v>
      </c>
      <c r="B70" s="51"/>
      <c r="C70" s="54"/>
      <c r="D70" s="58"/>
      <c r="E70" s="14"/>
      <c r="F70" s="14"/>
      <c r="G70" s="59"/>
      <c r="H70" s="59"/>
    </row>
    <row r="71" spans="1:8" x14ac:dyDescent="0.2">
      <c r="A71" s="27">
        <v>68</v>
      </c>
      <c r="B71" s="51"/>
      <c r="C71" s="54"/>
      <c r="D71" s="58"/>
      <c r="E71" s="14"/>
      <c r="F71" s="14"/>
      <c r="G71" s="59"/>
      <c r="H71" s="59"/>
    </row>
    <row r="72" spans="1:8" x14ac:dyDescent="0.2">
      <c r="A72" s="27">
        <v>69</v>
      </c>
      <c r="B72" s="51"/>
      <c r="C72" s="54"/>
      <c r="D72" s="58"/>
      <c r="E72" s="14"/>
      <c r="F72" s="14"/>
      <c r="G72" s="59"/>
      <c r="H72" s="59"/>
    </row>
    <row r="73" spans="1:8" x14ac:dyDescent="0.2">
      <c r="A73" s="27">
        <v>70</v>
      </c>
      <c r="B73" s="51"/>
      <c r="C73" s="54"/>
      <c r="D73" s="58"/>
      <c r="E73" s="14"/>
      <c r="F73" s="14"/>
      <c r="G73" s="59"/>
      <c r="H73" s="59"/>
    </row>
    <row r="74" spans="1:8" x14ac:dyDescent="0.2">
      <c r="A74" s="27">
        <v>71</v>
      </c>
      <c r="B74" s="51"/>
      <c r="C74" s="54"/>
      <c r="D74" s="58"/>
      <c r="E74" s="14"/>
      <c r="F74" s="14"/>
      <c r="G74" s="59"/>
      <c r="H74" s="59"/>
    </row>
    <row r="75" spans="1:8" x14ac:dyDescent="0.2">
      <c r="A75" s="27">
        <v>72</v>
      </c>
      <c r="B75" s="51"/>
      <c r="C75" s="54"/>
      <c r="D75" s="58"/>
      <c r="E75" s="14"/>
      <c r="F75" s="14"/>
      <c r="G75" s="59"/>
      <c r="H75" s="59"/>
    </row>
    <row r="76" spans="1:8" x14ac:dyDescent="0.2">
      <c r="A76" s="27">
        <v>73</v>
      </c>
      <c r="B76" s="51"/>
      <c r="C76" s="54"/>
      <c r="D76" s="58"/>
      <c r="E76" s="14"/>
      <c r="F76" s="14"/>
      <c r="G76" s="59"/>
      <c r="H76" s="59"/>
    </row>
    <row r="77" spans="1:8" x14ac:dyDescent="0.2">
      <c r="A77" s="27">
        <v>74</v>
      </c>
      <c r="B77" s="51"/>
      <c r="C77" s="54"/>
      <c r="D77" s="58"/>
      <c r="E77" s="14"/>
      <c r="F77" s="14"/>
      <c r="G77" s="59"/>
      <c r="H77" s="59"/>
    </row>
    <row r="78" spans="1:8" x14ac:dyDescent="0.2">
      <c r="A78" s="27">
        <v>75</v>
      </c>
      <c r="B78" s="51"/>
      <c r="C78" s="54"/>
      <c r="D78" s="58"/>
      <c r="E78" s="14"/>
      <c r="F78" s="14"/>
      <c r="G78" s="59"/>
      <c r="H78" s="59"/>
    </row>
    <row r="79" spans="1:8" x14ac:dyDescent="0.2">
      <c r="A79" s="27">
        <v>76</v>
      </c>
      <c r="B79" s="51"/>
      <c r="C79" s="54"/>
      <c r="D79" s="58"/>
      <c r="E79" s="14"/>
      <c r="F79" s="14"/>
      <c r="G79" s="59"/>
      <c r="H79" s="59"/>
    </row>
    <row r="80" spans="1:8" x14ac:dyDescent="0.2">
      <c r="A80" s="27">
        <v>77</v>
      </c>
      <c r="B80" s="51"/>
      <c r="C80" s="54"/>
      <c r="D80" s="58"/>
      <c r="E80" s="14"/>
      <c r="F80" s="14"/>
      <c r="G80" s="59"/>
      <c r="H80" s="59"/>
    </row>
    <row r="81" spans="1:8" x14ac:dyDescent="0.2">
      <c r="A81" s="27">
        <v>78</v>
      </c>
      <c r="B81" s="51"/>
      <c r="C81" s="54"/>
      <c r="D81" s="58"/>
      <c r="E81" s="14"/>
      <c r="F81" s="14"/>
      <c r="G81" s="59"/>
      <c r="H81" s="59"/>
    </row>
    <row r="82" spans="1:8" x14ac:dyDescent="0.2">
      <c r="A82" s="27">
        <v>79</v>
      </c>
      <c r="B82" s="51"/>
      <c r="C82" s="54"/>
      <c r="D82" s="58"/>
      <c r="E82" s="14"/>
      <c r="F82" s="14"/>
      <c r="G82" s="59"/>
      <c r="H82" s="59"/>
    </row>
    <row r="83" spans="1:8" x14ac:dyDescent="0.2">
      <c r="A83" s="27">
        <v>80</v>
      </c>
      <c r="B83" s="51"/>
      <c r="C83" s="54"/>
      <c r="D83" s="58"/>
      <c r="E83" s="14"/>
      <c r="F83" s="14"/>
      <c r="G83" s="59"/>
      <c r="H83" s="59"/>
    </row>
    <row r="84" spans="1:8" x14ac:dyDescent="0.2">
      <c r="A84" s="27">
        <v>81</v>
      </c>
      <c r="B84" s="51"/>
      <c r="C84" s="54"/>
      <c r="D84" s="58"/>
      <c r="E84" s="14"/>
      <c r="F84" s="14"/>
      <c r="G84" s="59"/>
      <c r="H84" s="59"/>
    </row>
    <row r="85" spans="1:8" x14ac:dyDescent="0.2">
      <c r="A85" s="27">
        <v>82</v>
      </c>
      <c r="B85" s="51"/>
      <c r="C85" s="54"/>
      <c r="D85" s="58"/>
      <c r="E85" s="14"/>
      <c r="F85" s="14"/>
      <c r="G85" s="59"/>
      <c r="H85" s="59"/>
    </row>
    <row r="86" spans="1:8" x14ac:dyDescent="0.2">
      <c r="A86" s="27">
        <v>83</v>
      </c>
      <c r="B86" s="51"/>
      <c r="C86" s="54"/>
      <c r="D86" s="58"/>
      <c r="E86" s="14"/>
      <c r="F86" s="14"/>
      <c r="G86" s="59"/>
      <c r="H86" s="59"/>
    </row>
    <row r="87" spans="1:8" x14ac:dyDescent="0.2">
      <c r="A87" s="27">
        <v>84</v>
      </c>
      <c r="B87" s="51"/>
      <c r="C87" s="54"/>
      <c r="D87" s="58"/>
      <c r="E87" s="14"/>
      <c r="F87" s="14"/>
      <c r="G87" s="59"/>
      <c r="H87" s="59"/>
    </row>
    <row r="88" spans="1:8" x14ac:dyDescent="0.2">
      <c r="A88" s="27">
        <v>85</v>
      </c>
      <c r="B88" s="51"/>
      <c r="C88" s="54"/>
      <c r="D88" s="58"/>
      <c r="E88" s="14"/>
      <c r="F88" s="14"/>
      <c r="G88" s="59"/>
      <c r="H88" s="59"/>
    </row>
    <row r="89" spans="1:8" x14ac:dyDescent="0.2">
      <c r="A89" s="27">
        <v>86</v>
      </c>
      <c r="B89" s="51"/>
      <c r="C89" s="54"/>
      <c r="D89" s="58"/>
      <c r="E89" s="14"/>
      <c r="F89" s="14"/>
      <c r="G89" s="59"/>
      <c r="H89" s="59"/>
    </row>
    <row r="90" spans="1:8" x14ac:dyDescent="0.2">
      <c r="A90" s="27">
        <v>87</v>
      </c>
      <c r="B90" s="51"/>
      <c r="C90" s="54"/>
      <c r="D90" s="58"/>
      <c r="E90" s="14"/>
      <c r="F90" s="14"/>
      <c r="G90" s="59"/>
      <c r="H90" s="59"/>
    </row>
    <row r="91" spans="1:8" x14ac:dyDescent="0.2">
      <c r="A91" s="27">
        <v>88</v>
      </c>
      <c r="B91" s="51"/>
      <c r="C91" s="54"/>
      <c r="D91" s="58"/>
      <c r="E91" s="14"/>
      <c r="F91" s="14"/>
      <c r="G91" s="59"/>
      <c r="H91" s="59"/>
    </row>
    <row r="92" spans="1:8" x14ac:dyDescent="0.2">
      <c r="A92" s="27">
        <v>89</v>
      </c>
      <c r="B92" s="51"/>
      <c r="C92" s="54"/>
      <c r="D92" s="58"/>
      <c r="E92" s="14"/>
      <c r="F92" s="14"/>
      <c r="G92" s="59"/>
      <c r="H92" s="59"/>
    </row>
    <row r="93" spans="1:8" x14ac:dyDescent="0.2">
      <c r="A93" s="27">
        <v>90</v>
      </c>
      <c r="B93" s="51"/>
      <c r="C93" s="54"/>
      <c r="D93" s="58"/>
      <c r="E93" s="14"/>
      <c r="F93" s="14"/>
      <c r="G93" s="59"/>
      <c r="H93" s="59"/>
    </row>
    <row r="94" spans="1:8" x14ac:dyDescent="0.2">
      <c r="A94" s="27">
        <v>91</v>
      </c>
      <c r="B94" s="51"/>
      <c r="C94" s="54"/>
      <c r="D94" s="58"/>
      <c r="E94" s="14"/>
      <c r="F94" s="14"/>
      <c r="G94" s="59"/>
      <c r="H94" s="59"/>
    </row>
    <row r="95" spans="1:8" x14ac:dyDescent="0.2">
      <c r="A95" s="27">
        <v>92</v>
      </c>
      <c r="B95" s="51"/>
      <c r="C95" s="54"/>
      <c r="D95" s="58"/>
      <c r="E95" s="14"/>
      <c r="F95" s="14"/>
      <c r="G95" s="59"/>
      <c r="H95" s="59"/>
    </row>
    <row r="96" spans="1:8" x14ac:dyDescent="0.2">
      <c r="A96" s="27">
        <v>93</v>
      </c>
      <c r="B96" s="51"/>
      <c r="C96" s="54"/>
      <c r="D96" s="58"/>
      <c r="E96" s="14"/>
      <c r="F96" s="14"/>
      <c r="G96" s="59"/>
      <c r="H96" s="59"/>
    </row>
    <row r="97" spans="1:8" x14ac:dyDescent="0.2">
      <c r="A97" s="27">
        <v>94</v>
      </c>
      <c r="B97" s="51"/>
      <c r="C97" s="54"/>
      <c r="D97" s="58"/>
      <c r="E97" s="14"/>
      <c r="F97" s="14"/>
      <c r="G97" s="59"/>
      <c r="H97" s="59"/>
    </row>
    <row r="98" spans="1:8" x14ac:dyDescent="0.2">
      <c r="A98" s="27">
        <v>95</v>
      </c>
      <c r="B98" s="51"/>
      <c r="C98" s="54"/>
      <c r="D98" s="58"/>
      <c r="E98" s="14"/>
      <c r="F98" s="14"/>
      <c r="G98" s="59"/>
      <c r="H98" s="59"/>
    </row>
    <row r="99" spans="1:8" x14ac:dyDescent="0.2">
      <c r="A99" s="27">
        <v>96</v>
      </c>
      <c r="B99" s="51"/>
      <c r="C99" s="54"/>
      <c r="D99" s="58"/>
      <c r="E99" s="14"/>
      <c r="F99" s="14"/>
      <c r="G99" s="59"/>
      <c r="H99" s="59"/>
    </row>
    <row r="100" spans="1:8" x14ac:dyDescent="0.2">
      <c r="A100" s="27">
        <v>97</v>
      </c>
      <c r="B100" s="51"/>
      <c r="C100" s="54"/>
      <c r="D100" s="58"/>
      <c r="E100" s="14"/>
      <c r="F100" s="14"/>
      <c r="G100" s="59"/>
      <c r="H100" s="59"/>
    </row>
    <row r="101" spans="1:8" x14ac:dyDescent="0.2">
      <c r="A101" s="27">
        <v>98</v>
      </c>
      <c r="B101" s="51"/>
      <c r="C101" s="54"/>
      <c r="D101" s="58"/>
      <c r="E101" s="14"/>
      <c r="F101" s="14"/>
      <c r="G101" s="59"/>
      <c r="H101" s="59"/>
    </row>
    <row r="102" spans="1:8" x14ac:dyDescent="0.2">
      <c r="A102" s="27">
        <v>99</v>
      </c>
      <c r="B102" s="51"/>
      <c r="C102" s="54"/>
      <c r="D102" s="58"/>
      <c r="E102" s="14"/>
      <c r="F102" s="14"/>
      <c r="G102" s="59"/>
      <c r="H102" s="59"/>
    </row>
    <row r="103" spans="1:8" x14ac:dyDescent="0.2">
      <c r="A103" s="27">
        <v>100</v>
      </c>
      <c r="B103" s="51"/>
      <c r="C103" s="54"/>
      <c r="D103" s="58"/>
      <c r="E103" s="14"/>
      <c r="F103" s="14"/>
      <c r="G103" s="59"/>
      <c r="H103" s="59"/>
    </row>
    <row r="104" spans="1:8" x14ac:dyDescent="0.2">
      <c r="A104" s="27">
        <v>101</v>
      </c>
      <c r="B104" s="51"/>
      <c r="C104" s="54"/>
      <c r="D104" s="58"/>
      <c r="E104" s="14"/>
      <c r="F104" s="14"/>
      <c r="G104" s="59"/>
      <c r="H104" s="59"/>
    </row>
    <row r="105" spans="1:8" x14ac:dyDescent="0.2">
      <c r="A105" s="27">
        <v>102</v>
      </c>
      <c r="B105" s="51"/>
      <c r="C105" s="54"/>
      <c r="D105" s="58"/>
      <c r="E105" s="14"/>
      <c r="F105" s="14"/>
      <c r="G105" s="59"/>
      <c r="H105" s="59"/>
    </row>
    <row r="106" spans="1:8" x14ac:dyDescent="0.2">
      <c r="A106" s="27">
        <v>103</v>
      </c>
      <c r="B106" s="51"/>
      <c r="C106" s="54"/>
      <c r="D106" s="58"/>
      <c r="E106" s="14"/>
      <c r="F106" s="14"/>
      <c r="G106" s="59"/>
      <c r="H106" s="59"/>
    </row>
    <row r="107" spans="1:8" x14ac:dyDescent="0.2">
      <c r="A107" s="27">
        <v>104</v>
      </c>
      <c r="B107" s="51"/>
      <c r="C107" s="54"/>
      <c r="D107" s="58"/>
      <c r="E107" s="14"/>
      <c r="F107" s="14"/>
      <c r="G107" s="59"/>
      <c r="H107" s="59"/>
    </row>
    <row r="108" spans="1:8" x14ac:dyDescent="0.2">
      <c r="A108" s="27">
        <v>105</v>
      </c>
      <c r="B108" s="51"/>
      <c r="C108" s="54"/>
      <c r="D108" s="58"/>
      <c r="E108" s="14"/>
      <c r="F108" s="14"/>
      <c r="G108" s="59"/>
      <c r="H108" s="59"/>
    </row>
    <row r="109" spans="1:8" x14ac:dyDescent="0.2">
      <c r="A109" s="27">
        <v>106</v>
      </c>
      <c r="B109" s="51"/>
      <c r="C109" s="54"/>
      <c r="D109" s="58"/>
      <c r="E109" s="14"/>
      <c r="F109" s="14"/>
      <c r="G109" s="59"/>
      <c r="H109" s="59"/>
    </row>
    <row r="110" spans="1:8" x14ac:dyDescent="0.2">
      <c r="A110" s="27">
        <v>107</v>
      </c>
      <c r="B110" s="51"/>
      <c r="C110" s="54"/>
      <c r="D110" s="58"/>
      <c r="E110" s="14"/>
      <c r="F110" s="14"/>
      <c r="G110" s="59"/>
      <c r="H110" s="59"/>
    </row>
    <row r="111" spans="1:8" x14ac:dyDescent="0.2">
      <c r="A111" s="27">
        <v>108</v>
      </c>
      <c r="B111" s="51"/>
      <c r="C111" s="54"/>
      <c r="D111" s="58"/>
      <c r="E111" s="14"/>
      <c r="F111" s="14"/>
      <c r="G111" s="59"/>
      <c r="H111" s="59"/>
    </row>
    <row r="112" spans="1:8" x14ac:dyDescent="0.2">
      <c r="A112" s="27">
        <v>109</v>
      </c>
      <c r="B112" s="51"/>
      <c r="C112" s="54"/>
      <c r="D112" s="58"/>
      <c r="E112" s="14"/>
      <c r="F112" s="14"/>
      <c r="G112" s="59"/>
      <c r="H112" s="59"/>
    </row>
    <row r="113" spans="1:8" x14ac:dyDescent="0.2">
      <c r="A113" s="27">
        <v>110</v>
      </c>
      <c r="B113" s="51"/>
      <c r="C113" s="54"/>
      <c r="D113" s="58"/>
      <c r="E113" s="14"/>
      <c r="F113" s="14"/>
      <c r="G113" s="59"/>
      <c r="H113" s="59"/>
    </row>
    <row r="114" spans="1:8" x14ac:dyDescent="0.2">
      <c r="A114" s="27">
        <v>111</v>
      </c>
      <c r="B114" s="51"/>
      <c r="C114" s="54"/>
      <c r="D114" s="58"/>
      <c r="E114" s="14"/>
      <c r="F114" s="14"/>
      <c r="G114" s="59"/>
      <c r="H114" s="59"/>
    </row>
    <row r="115" spans="1:8" x14ac:dyDescent="0.2">
      <c r="A115" s="27">
        <v>112</v>
      </c>
      <c r="B115" s="51"/>
      <c r="C115" s="54"/>
      <c r="D115" s="58"/>
      <c r="E115" s="14"/>
      <c r="F115" s="14"/>
      <c r="G115" s="59"/>
      <c r="H115" s="59"/>
    </row>
    <row r="116" spans="1:8" x14ac:dyDescent="0.2">
      <c r="A116" s="27">
        <v>113</v>
      </c>
      <c r="B116" s="51"/>
      <c r="C116" s="54"/>
      <c r="D116" s="58"/>
      <c r="E116" s="14"/>
      <c r="F116" s="14"/>
      <c r="G116" s="59"/>
      <c r="H116" s="59"/>
    </row>
    <row r="117" spans="1:8" x14ac:dyDescent="0.2">
      <c r="A117" s="27">
        <v>114</v>
      </c>
      <c r="B117" s="51"/>
      <c r="C117" s="54"/>
      <c r="D117" s="58"/>
      <c r="E117" s="14"/>
      <c r="F117" s="14"/>
      <c r="G117" s="59"/>
      <c r="H117" s="59"/>
    </row>
    <row r="118" spans="1:8" x14ac:dyDescent="0.2">
      <c r="A118" s="27">
        <v>115</v>
      </c>
      <c r="B118" s="51"/>
      <c r="C118" s="54"/>
      <c r="D118" s="58"/>
      <c r="E118" s="14"/>
      <c r="F118" s="14"/>
      <c r="G118" s="59"/>
      <c r="H118" s="59"/>
    </row>
    <row r="119" spans="1:8" x14ac:dyDescent="0.2">
      <c r="A119" s="27">
        <v>116</v>
      </c>
      <c r="B119" s="51"/>
      <c r="C119" s="54"/>
      <c r="D119" s="58"/>
      <c r="E119" s="14"/>
      <c r="F119" s="14"/>
      <c r="G119" s="59"/>
      <c r="H119" s="59"/>
    </row>
    <row r="120" spans="1:8" x14ac:dyDescent="0.2">
      <c r="A120" s="27">
        <v>117</v>
      </c>
      <c r="B120" s="51"/>
      <c r="C120" s="54"/>
      <c r="D120" s="58"/>
      <c r="E120" s="14"/>
      <c r="F120" s="14"/>
      <c r="G120" s="59"/>
      <c r="H120" s="59"/>
    </row>
    <row r="121" spans="1:8" x14ac:dyDescent="0.2">
      <c r="A121" s="27">
        <v>118</v>
      </c>
      <c r="B121" s="51"/>
      <c r="C121" s="54"/>
      <c r="D121" s="58"/>
      <c r="E121" s="14"/>
      <c r="F121" s="14"/>
      <c r="G121" s="59"/>
      <c r="H121" s="59"/>
    </row>
    <row r="122" spans="1:8" x14ac:dyDescent="0.2">
      <c r="A122" s="27">
        <v>119</v>
      </c>
      <c r="B122" s="51"/>
      <c r="C122" s="54"/>
      <c r="D122" s="58"/>
      <c r="E122" s="14"/>
      <c r="F122" s="14"/>
      <c r="G122" s="59"/>
      <c r="H122" s="59"/>
    </row>
    <row r="123" spans="1:8" x14ac:dyDescent="0.2">
      <c r="A123" s="27">
        <v>120</v>
      </c>
      <c r="B123" s="51"/>
      <c r="C123" s="54"/>
      <c r="D123" s="58"/>
      <c r="E123" s="14"/>
      <c r="F123" s="14"/>
      <c r="G123" s="59"/>
      <c r="H123" s="59"/>
    </row>
    <row r="124" spans="1:8" x14ac:dyDescent="0.2">
      <c r="A124" s="27">
        <v>121</v>
      </c>
      <c r="B124" s="51"/>
      <c r="C124" s="54"/>
      <c r="D124" s="58"/>
      <c r="E124" s="14"/>
      <c r="F124" s="14"/>
      <c r="G124" s="59"/>
      <c r="H124" s="59"/>
    </row>
    <row r="125" spans="1:8" x14ac:dyDescent="0.2">
      <c r="A125" s="27">
        <v>122</v>
      </c>
      <c r="B125" s="51"/>
      <c r="C125" s="54"/>
      <c r="D125" s="58"/>
      <c r="E125" s="14"/>
      <c r="F125" s="14"/>
      <c r="G125" s="59"/>
      <c r="H125" s="59"/>
    </row>
    <row r="126" spans="1:8" x14ac:dyDescent="0.2">
      <c r="A126" s="27">
        <v>123</v>
      </c>
      <c r="B126" s="51"/>
      <c r="C126" s="54"/>
      <c r="D126" s="58"/>
      <c r="E126" s="14"/>
      <c r="F126" s="14"/>
      <c r="G126" s="59"/>
      <c r="H126" s="59"/>
    </row>
    <row r="127" spans="1:8" x14ac:dyDescent="0.2">
      <c r="A127" s="27">
        <v>124</v>
      </c>
      <c r="B127" s="51"/>
      <c r="C127" s="54"/>
      <c r="D127" s="58"/>
      <c r="E127" s="14"/>
      <c r="F127" s="14"/>
      <c r="G127" s="59"/>
      <c r="H127" s="59"/>
    </row>
    <row r="128" spans="1:8" x14ac:dyDescent="0.2">
      <c r="A128" s="27">
        <v>125</v>
      </c>
      <c r="B128" s="51"/>
      <c r="C128" s="54"/>
      <c r="D128" s="58"/>
      <c r="E128" s="14"/>
      <c r="F128" s="14"/>
      <c r="G128" s="59"/>
      <c r="H128" s="59"/>
    </row>
    <row r="129" spans="1:8" x14ac:dyDescent="0.2">
      <c r="A129" s="27">
        <v>126</v>
      </c>
      <c r="B129" s="51"/>
      <c r="C129" s="54"/>
      <c r="D129" s="58"/>
      <c r="E129" s="14"/>
      <c r="F129" s="14"/>
      <c r="G129" s="59"/>
      <c r="H129" s="59"/>
    </row>
    <row r="130" spans="1:8" x14ac:dyDescent="0.2">
      <c r="A130" s="27">
        <v>127</v>
      </c>
      <c r="B130" s="51"/>
      <c r="C130" s="54"/>
      <c r="D130" s="58"/>
      <c r="E130" s="14"/>
      <c r="F130" s="14"/>
      <c r="G130" s="59"/>
      <c r="H130" s="59"/>
    </row>
    <row r="131" spans="1:8" x14ac:dyDescent="0.2">
      <c r="A131" s="27">
        <v>128</v>
      </c>
      <c r="B131" s="51"/>
      <c r="C131" s="54"/>
      <c r="D131" s="58"/>
      <c r="E131" s="14"/>
      <c r="F131" s="14"/>
      <c r="G131" s="59"/>
      <c r="H131" s="59"/>
    </row>
    <row r="132" spans="1:8" x14ac:dyDescent="0.2">
      <c r="A132" s="27">
        <v>129</v>
      </c>
      <c r="B132" s="51"/>
      <c r="C132" s="54"/>
      <c r="D132" s="58"/>
      <c r="E132" s="14"/>
      <c r="F132" s="14"/>
      <c r="G132" s="59"/>
      <c r="H132" s="59"/>
    </row>
    <row r="133" spans="1:8" x14ac:dyDescent="0.2">
      <c r="A133" s="27">
        <v>130</v>
      </c>
      <c r="B133" s="51"/>
      <c r="C133" s="54"/>
      <c r="D133" s="58"/>
      <c r="E133" s="14"/>
      <c r="F133" s="14"/>
      <c r="G133" s="59"/>
      <c r="H133" s="59"/>
    </row>
    <row r="134" spans="1:8" x14ac:dyDescent="0.2">
      <c r="A134" s="27">
        <v>131</v>
      </c>
      <c r="B134" s="51"/>
      <c r="C134" s="54"/>
      <c r="D134" s="58"/>
      <c r="E134" s="14"/>
      <c r="F134" s="14"/>
      <c r="G134" s="59"/>
      <c r="H134" s="59"/>
    </row>
    <row r="135" spans="1:8" x14ac:dyDescent="0.2">
      <c r="A135" s="27">
        <v>132</v>
      </c>
      <c r="B135" s="51"/>
      <c r="C135" s="54"/>
      <c r="D135" s="58"/>
      <c r="E135" s="14"/>
      <c r="F135" s="14"/>
      <c r="G135" s="59"/>
      <c r="H135" s="59"/>
    </row>
    <row r="136" spans="1:8" x14ac:dyDescent="0.2">
      <c r="A136" s="27">
        <v>133</v>
      </c>
      <c r="B136" s="51"/>
      <c r="C136" s="54"/>
      <c r="D136" s="58"/>
      <c r="E136" s="14"/>
      <c r="F136" s="14"/>
      <c r="G136" s="59"/>
      <c r="H136" s="59"/>
    </row>
    <row r="137" spans="1:8" x14ac:dyDescent="0.2">
      <c r="A137" s="27">
        <v>134</v>
      </c>
      <c r="B137" s="51"/>
      <c r="C137" s="54"/>
      <c r="D137" s="58"/>
      <c r="E137" s="14"/>
      <c r="F137" s="14"/>
      <c r="G137" s="59"/>
      <c r="H137" s="59"/>
    </row>
    <row r="138" spans="1:8" x14ac:dyDescent="0.2">
      <c r="A138" s="27">
        <v>135</v>
      </c>
      <c r="B138" s="51"/>
      <c r="C138" s="54"/>
      <c r="D138" s="58"/>
      <c r="E138" s="14"/>
      <c r="F138" s="14"/>
      <c r="G138" s="59"/>
      <c r="H138" s="59"/>
    </row>
    <row r="139" spans="1:8" x14ac:dyDescent="0.2">
      <c r="A139" s="27">
        <v>136</v>
      </c>
      <c r="B139" s="51"/>
      <c r="C139" s="54"/>
      <c r="D139" s="58"/>
      <c r="E139" s="14"/>
      <c r="F139" s="14"/>
      <c r="G139" s="59"/>
      <c r="H139" s="59"/>
    </row>
    <row r="140" spans="1:8" x14ac:dyDescent="0.2">
      <c r="A140" s="27">
        <v>137</v>
      </c>
      <c r="B140" s="51"/>
      <c r="C140" s="54"/>
      <c r="D140" s="58"/>
      <c r="E140" s="14"/>
      <c r="F140" s="14"/>
      <c r="G140" s="59"/>
      <c r="H140" s="59"/>
    </row>
    <row r="141" spans="1:8" x14ac:dyDescent="0.2">
      <c r="A141" s="27">
        <v>138</v>
      </c>
      <c r="B141" s="51"/>
      <c r="C141" s="54"/>
      <c r="D141" s="58"/>
      <c r="E141" s="14"/>
      <c r="F141" s="14"/>
      <c r="G141" s="59"/>
      <c r="H141" s="59"/>
    </row>
    <row r="142" spans="1:8" x14ac:dyDescent="0.2">
      <c r="A142" s="27">
        <v>139</v>
      </c>
      <c r="B142" s="51"/>
      <c r="C142" s="54"/>
      <c r="D142" s="58"/>
      <c r="E142" s="14"/>
      <c r="F142" s="14"/>
      <c r="G142" s="59"/>
      <c r="H142" s="59"/>
    </row>
    <row r="143" spans="1:8" x14ac:dyDescent="0.2">
      <c r="A143" s="27">
        <v>140</v>
      </c>
      <c r="B143" s="51"/>
      <c r="C143" s="54"/>
      <c r="D143" s="58"/>
      <c r="E143" s="14"/>
      <c r="F143" s="14"/>
      <c r="G143" s="59"/>
      <c r="H143" s="59"/>
    </row>
    <row r="144" spans="1:8" x14ac:dyDescent="0.2">
      <c r="A144" s="27">
        <v>141</v>
      </c>
      <c r="B144" s="51"/>
      <c r="C144" s="54"/>
      <c r="D144" s="58"/>
      <c r="E144" s="14"/>
      <c r="F144" s="14"/>
      <c r="G144" s="59"/>
      <c r="H144" s="59"/>
    </row>
    <row r="145" spans="1:8" x14ac:dyDescent="0.2">
      <c r="A145" s="27">
        <v>142</v>
      </c>
      <c r="B145" s="51"/>
      <c r="C145" s="54"/>
      <c r="D145" s="58"/>
      <c r="E145" s="14"/>
      <c r="F145" s="14"/>
      <c r="G145" s="59"/>
      <c r="H145" s="59"/>
    </row>
    <row r="146" spans="1:8" x14ac:dyDescent="0.2">
      <c r="A146" s="27">
        <v>143</v>
      </c>
      <c r="B146" s="51"/>
      <c r="C146" s="54"/>
      <c r="D146" s="58"/>
      <c r="E146" s="14"/>
      <c r="F146" s="14"/>
      <c r="G146" s="59"/>
      <c r="H146" s="59"/>
    </row>
    <row r="147" spans="1:8" x14ac:dyDescent="0.2">
      <c r="A147" s="27">
        <v>144</v>
      </c>
      <c r="B147" s="51"/>
      <c r="C147" s="54"/>
      <c r="D147" s="58"/>
      <c r="E147" s="14"/>
      <c r="F147" s="14"/>
      <c r="G147" s="59"/>
      <c r="H147" s="59"/>
    </row>
    <row r="148" spans="1:8" x14ac:dyDescent="0.2">
      <c r="A148" s="27">
        <v>145</v>
      </c>
      <c r="B148" s="51"/>
      <c r="C148" s="54"/>
      <c r="D148" s="58"/>
      <c r="E148" s="14"/>
      <c r="F148" s="14"/>
      <c r="G148" s="59"/>
      <c r="H148" s="59"/>
    </row>
    <row r="149" spans="1:8" x14ac:dyDescent="0.2">
      <c r="A149" s="27">
        <v>146</v>
      </c>
      <c r="B149" s="51"/>
      <c r="C149" s="54"/>
      <c r="D149" s="58"/>
      <c r="E149" s="14"/>
      <c r="F149" s="14"/>
      <c r="G149" s="59"/>
      <c r="H149" s="59"/>
    </row>
    <row r="150" spans="1:8" x14ac:dyDescent="0.2">
      <c r="A150" s="27">
        <v>147</v>
      </c>
      <c r="B150" s="51"/>
      <c r="C150" s="54"/>
      <c r="D150" s="58"/>
      <c r="E150" s="14"/>
      <c r="F150" s="14"/>
      <c r="G150" s="59"/>
      <c r="H150" s="59"/>
    </row>
    <row r="151" spans="1:8" x14ac:dyDescent="0.2">
      <c r="A151" s="27">
        <v>148</v>
      </c>
      <c r="B151" s="51"/>
      <c r="C151" s="54"/>
      <c r="D151" s="58"/>
      <c r="E151" s="14"/>
      <c r="F151" s="14"/>
      <c r="G151" s="59"/>
      <c r="H151" s="59"/>
    </row>
    <row r="152" spans="1:8" x14ac:dyDescent="0.2">
      <c r="A152" s="27">
        <v>149</v>
      </c>
      <c r="B152" s="51"/>
      <c r="C152" s="54"/>
      <c r="D152" s="58"/>
      <c r="E152" s="14"/>
      <c r="F152" s="14"/>
      <c r="G152" s="59"/>
      <c r="H152" s="59"/>
    </row>
    <row r="153" spans="1:8" x14ac:dyDescent="0.2">
      <c r="A153" s="27">
        <v>150</v>
      </c>
      <c r="B153" s="51"/>
      <c r="C153" s="54"/>
      <c r="D153" s="58"/>
      <c r="E153" s="14"/>
      <c r="F153" s="14"/>
      <c r="G153" s="59"/>
      <c r="H153" s="59"/>
    </row>
    <row r="154" spans="1:8" x14ac:dyDescent="0.2">
      <c r="A154" s="27">
        <v>151</v>
      </c>
      <c r="B154" s="51"/>
      <c r="C154" s="54"/>
      <c r="D154" s="58"/>
      <c r="E154" s="14"/>
      <c r="F154" s="14"/>
      <c r="G154" s="59"/>
      <c r="H154" s="59"/>
    </row>
    <row r="155" spans="1:8" x14ac:dyDescent="0.2">
      <c r="A155" s="27">
        <v>152</v>
      </c>
      <c r="B155" s="51"/>
      <c r="C155" s="54"/>
      <c r="D155" s="58"/>
      <c r="E155" s="14"/>
      <c r="F155" s="14"/>
      <c r="G155" s="59"/>
      <c r="H155" s="59"/>
    </row>
    <row r="156" spans="1:8" x14ac:dyDescent="0.2">
      <c r="A156" s="27">
        <v>153</v>
      </c>
      <c r="B156" s="51"/>
      <c r="C156" s="54"/>
      <c r="D156" s="58"/>
      <c r="E156" s="14"/>
      <c r="F156" s="14"/>
      <c r="G156" s="59"/>
      <c r="H156" s="59"/>
    </row>
    <row r="157" spans="1:8" x14ac:dyDescent="0.2">
      <c r="A157" s="27">
        <v>154</v>
      </c>
      <c r="B157" s="51"/>
      <c r="C157" s="54"/>
      <c r="D157" s="58"/>
      <c r="E157" s="14"/>
      <c r="F157" s="14"/>
      <c r="G157" s="59"/>
      <c r="H157" s="59"/>
    </row>
    <row r="158" spans="1:8" x14ac:dyDescent="0.2">
      <c r="A158" s="27">
        <v>155</v>
      </c>
      <c r="B158" s="51"/>
      <c r="C158" s="54"/>
      <c r="D158" s="58"/>
      <c r="E158" s="14"/>
      <c r="F158" s="14"/>
      <c r="G158" s="59"/>
      <c r="H158" s="59"/>
    </row>
    <row r="159" spans="1:8" x14ac:dyDescent="0.2">
      <c r="A159" s="27">
        <v>156</v>
      </c>
      <c r="B159" s="51"/>
      <c r="C159" s="54"/>
      <c r="D159" s="58"/>
      <c r="E159" s="14"/>
      <c r="F159" s="14"/>
      <c r="G159" s="59"/>
      <c r="H159" s="59"/>
    </row>
    <row r="160" spans="1:8" x14ac:dyDescent="0.2">
      <c r="A160" s="27">
        <v>157</v>
      </c>
      <c r="B160" s="51"/>
      <c r="C160" s="54"/>
      <c r="D160" s="58"/>
      <c r="E160" s="14"/>
      <c r="F160" s="14"/>
      <c r="G160" s="59"/>
      <c r="H160" s="59"/>
    </row>
    <row r="161" spans="1:8" x14ac:dyDescent="0.2">
      <c r="A161" s="27">
        <v>158</v>
      </c>
      <c r="B161" s="51"/>
      <c r="C161" s="54"/>
      <c r="D161" s="58"/>
      <c r="E161" s="14"/>
      <c r="F161" s="14"/>
      <c r="G161" s="59"/>
      <c r="H161" s="59"/>
    </row>
    <row r="162" spans="1:8" x14ac:dyDescent="0.2">
      <c r="A162" s="27">
        <v>159</v>
      </c>
      <c r="B162" s="51"/>
      <c r="C162" s="54"/>
      <c r="D162" s="58"/>
      <c r="E162" s="14"/>
      <c r="F162" s="14"/>
      <c r="G162" s="59"/>
      <c r="H162" s="59"/>
    </row>
    <row r="163" spans="1:8" x14ac:dyDescent="0.2">
      <c r="A163" s="27">
        <v>160</v>
      </c>
      <c r="B163" s="51"/>
      <c r="C163" s="54"/>
      <c r="D163" s="58"/>
      <c r="E163" s="14"/>
      <c r="F163" s="14"/>
      <c r="G163" s="59"/>
      <c r="H163" s="59"/>
    </row>
    <row r="164" spans="1:8" x14ac:dyDescent="0.2">
      <c r="A164" s="27">
        <v>161</v>
      </c>
      <c r="B164" s="51"/>
      <c r="C164" s="54"/>
      <c r="D164" s="58"/>
      <c r="E164" s="14"/>
      <c r="F164" s="14"/>
      <c r="G164" s="59"/>
      <c r="H164" s="59"/>
    </row>
    <row r="165" spans="1:8" x14ac:dyDescent="0.2">
      <c r="A165" s="27">
        <v>162</v>
      </c>
      <c r="B165" s="51"/>
      <c r="C165" s="54"/>
      <c r="D165" s="58"/>
      <c r="E165" s="14"/>
      <c r="F165" s="14"/>
      <c r="G165" s="59"/>
      <c r="H165" s="59"/>
    </row>
    <row r="166" spans="1:8" x14ac:dyDescent="0.2">
      <c r="A166" s="27">
        <v>163</v>
      </c>
      <c r="B166" s="51"/>
      <c r="C166" s="54"/>
      <c r="D166" s="58"/>
      <c r="E166" s="14"/>
      <c r="F166" s="14"/>
      <c r="G166" s="59"/>
      <c r="H166" s="59"/>
    </row>
    <row r="167" spans="1:8" x14ac:dyDescent="0.2">
      <c r="A167" s="27">
        <v>164</v>
      </c>
      <c r="B167" s="51"/>
      <c r="C167" s="54"/>
      <c r="D167" s="58"/>
      <c r="E167" s="14"/>
      <c r="F167" s="14"/>
      <c r="G167" s="59"/>
      <c r="H167" s="59"/>
    </row>
    <row r="168" spans="1:8" x14ac:dyDescent="0.2">
      <c r="A168" s="27">
        <v>165</v>
      </c>
      <c r="B168" s="51"/>
      <c r="C168" s="54"/>
      <c r="D168" s="58"/>
      <c r="E168" s="14"/>
      <c r="F168" s="14"/>
      <c r="G168" s="59"/>
      <c r="H168" s="59"/>
    </row>
    <row r="169" spans="1:8" x14ac:dyDescent="0.2">
      <c r="A169" s="27">
        <v>166</v>
      </c>
      <c r="B169" s="51"/>
      <c r="C169" s="54"/>
      <c r="D169" s="58"/>
      <c r="E169" s="14"/>
      <c r="F169" s="14"/>
      <c r="G169" s="59"/>
      <c r="H169" s="59"/>
    </row>
    <row r="170" spans="1:8" x14ac:dyDescent="0.2">
      <c r="A170" s="27">
        <v>167</v>
      </c>
      <c r="B170" s="51"/>
      <c r="C170" s="54"/>
      <c r="D170" s="58"/>
      <c r="E170" s="14"/>
      <c r="F170" s="14"/>
      <c r="G170" s="59"/>
      <c r="H170" s="59"/>
    </row>
    <row r="171" spans="1:8" x14ac:dyDescent="0.2">
      <c r="A171" s="27">
        <v>168</v>
      </c>
      <c r="B171" s="51"/>
      <c r="C171" s="54"/>
      <c r="D171" s="58"/>
      <c r="E171" s="14"/>
      <c r="F171" s="14"/>
      <c r="G171" s="59"/>
      <c r="H171" s="59"/>
    </row>
    <row r="172" spans="1:8" x14ac:dyDescent="0.2">
      <c r="A172" s="27">
        <v>169</v>
      </c>
      <c r="B172" s="51"/>
      <c r="C172" s="54"/>
      <c r="D172" s="58"/>
      <c r="E172" s="14"/>
      <c r="F172" s="14"/>
      <c r="G172" s="59"/>
      <c r="H172" s="59"/>
    </row>
    <row r="173" spans="1:8" x14ac:dyDescent="0.2">
      <c r="A173" s="27">
        <v>170</v>
      </c>
      <c r="B173" s="51"/>
      <c r="C173" s="54"/>
      <c r="D173" s="58"/>
      <c r="E173" s="14"/>
      <c r="F173" s="14"/>
      <c r="G173" s="59"/>
      <c r="H173" s="59"/>
    </row>
    <row r="174" spans="1:8" x14ac:dyDescent="0.2">
      <c r="A174" s="27">
        <v>171</v>
      </c>
      <c r="B174" s="51"/>
      <c r="C174" s="54"/>
      <c r="D174" s="58"/>
      <c r="E174" s="14"/>
      <c r="F174" s="14"/>
      <c r="G174" s="59"/>
      <c r="H174" s="59"/>
    </row>
    <row r="175" spans="1:8" x14ac:dyDescent="0.2">
      <c r="A175" s="27">
        <v>172</v>
      </c>
      <c r="B175" s="51"/>
      <c r="C175" s="54"/>
      <c r="D175" s="58"/>
      <c r="E175" s="14"/>
      <c r="F175" s="14"/>
      <c r="G175" s="59"/>
      <c r="H175" s="59"/>
    </row>
    <row r="176" spans="1:8" x14ac:dyDescent="0.2">
      <c r="A176" s="27">
        <v>173</v>
      </c>
      <c r="B176" s="51"/>
      <c r="C176" s="54"/>
      <c r="D176" s="58"/>
      <c r="E176" s="14"/>
      <c r="F176" s="14"/>
      <c r="G176" s="59"/>
      <c r="H176" s="59"/>
    </row>
    <row r="177" spans="1:8" x14ac:dyDescent="0.2">
      <c r="A177" s="27">
        <v>174</v>
      </c>
      <c r="B177" s="51"/>
      <c r="C177" s="54"/>
      <c r="D177" s="58"/>
      <c r="E177" s="14"/>
      <c r="F177" s="14"/>
      <c r="G177" s="59"/>
      <c r="H177" s="59"/>
    </row>
    <row r="178" spans="1:8" x14ac:dyDescent="0.2">
      <c r="A178" s="27">
        <v>175</v>
      </c>
      <c r="B178" s="51"/>
      <c r="C178" s="54"/>
      <c r="D178" s="58"/>
      <c r="E178" s="14"/>
      <c r="F178" s="14"/>
      <c r="G178" s="59"/>
      <c r="H178" s="59"/>
    </row>
    <row r="179" spans="1:8" x14ac:dyDescent="0.2">
      <c r="A179" s="27">
        <v>176</v>
      </c>
      <c r="B179" s="51"/>
      <c r="C179" s="54"/>
      <c r="D179" s="58"/>
      <c r="E179" s="14"/>
      <c r="F179" s="14"/>
      <c r="G179" s="59"/>
      <c r="H179" s="59"/>
    </row>
    <row r="180" spans="1:8" x14ac:dyDescent="0.2">
      <c r="A180" s="27">
        <v>177</v>
      </c>
      <c r="B180" s="51"/>
      <c r="C180" s="54"/>
      <c r="D180" s="58"/>
      <c r="E180" s="14"/>
      <c r="F180" s="14"/>
      <c r="G180" s="59"/>
      <c r="H180" s="59"/>
    </row>
    <row r="181" spans="1:8" x14ac:dyDescent="0.2">
      <c r="A181" s="27">
        <v>178</v>
      </c>
      <c r="B181" s="51"/>
      <c r="C181" s="54"/>
      <c r="D181" s="58"/>
      <c r="E181" s="14"/>
      <c r="F181" s="14"/>
      <c r="G181" s="59"/>
      <c r="H181" s="59"/>
    </row>
    <row r="182" spans="1:8" x14ac:dyDescent="0.2">
      <c r="A182" s="27">
        <v>179</v>
      </c>
      <c r="B182" s="51"/>
      <c r="C182" s="54"/>
      <c r="D182" s="58"/>
      <c r="E182" s="14"/>
      <c r="F182" s="14"/>
      <c r="G182" s="59"/>
      <c r="H182" s="59"/>
    </row>
    <row r="183" spans="1:8" x14ac:dyDescent="0.2">
      <c r="A183" s="27">
        <v>180</v>
      </c>
      <c r="B183" s="51"/>
      <c r="C183" s="54"/>
      <c r="D183" s="58"/>
      <c r="E183" s="14"/>
      <c r="F183" s="14"/>
      <c r="G183" s="59"/>
      <c r="H183" s="59"/>
    </row>
    <row r="184" spans="1:8" x14ac:dyDescent="0.2">
      <c r="A184" s="27">
        <v>181</v>
      </c>
      <c r="B184" s="51"/>
      <c r="C184" s="54"/>
      <c r="D184" s="58"/>
      <c r="E184" s="14"/>
      <c r="F184" s="14"/>
      <c r="G184" s="59"/>
      <c r="H184" s="59"/>
    </row>
    <row r="185" spans="1:8" x14ac:dyDescent="0.2">
      <c r="A185" s="27">
        <v>182</v>
      </c>
      <c r="B185" s="51"/>
      <c r="C185" s="54"/>
      <c r="D185" s="58"/>
      <c r="E185" s="14"/>
      <c r="F185" s="14"/>
      <c r="G185" s="59"/>
      <c r="H185" s="59"/>
    </row>
    <row r="186" spans="1:8" x14ac:dyDescent="0.2">
      <c r="A186" s="27">
        <v>183</v>
      </c>
      <c r="B186" s="51"/>
      <c r="C186" s="54"/>
      <c r="D186" s="58"/>
      <c r="E186" s="14"/>
      <c r="F186" s="14"/>
      <c r="G186" s="59"/>
      <c r="H186" s="59"/>
    </row>
    <row r="187" spans="1:8" x14ac:dyDescent="0.2">
      <c r="A187" s="27">
        <v>184</v>
      </c>
      <c r="B187" s="51"/>
      <c r="C187" s="54"/>
      <c r="D187" s="58"/>
      <c r="E187" s="14"/>
      <c r="F187" s="14"/>
      <c r="G187" s="59"/>
      <c r="H187" s="59"/>
    </row>
    <row r="188" spans="1:8" x14ac:dyDescent="0.2">
      <c r="A188" s="27">
        <v>185</v>
      </c>
      <c r="B188" s="51"/>
      <c r="C188" s="54"/>
      <c r="D188" s="58"/>
      <c r="E188" s="14"/>
      <c r="F188" s="14"/>
      <c r="G188" s="59"/>
      <c r="H188" s="59"/>
    </row>
    <row r="189" spans="1:8" x14ac:dyDescent="0.2">
      <c r="A189" s="27">
        <v>186</v>
      </c>
      <c r="B189" s="51"/>
      <c r="C189" s="54"/>
      <c r="D189" s="58"/>
      <c r="E189" s="14"/>
      <c r="F189" s="14"/>
      <c r="G189" s="59"/>
      <c r="H189" s="59"/>
    </row>
    <row r="190" spans="1:8" x14ac:dyDescent="0.2">
      <c r="A190" s="27">
        <v>187</v>
      </c>
      <c r="B190" s="51"/>
      <c r="C190" s="54"/>
      <c r="D190" s="58"/>
      <c r="E190" s="14"/>
      <c r="F190" s="14"/>
      <c r="G190" s="59"/>
      <c r="H190" s="59"/>
    </row>
    <row r="191" spans="1:8" x14ac:dyDescent="0.2">
      <c r="A191" s="27">
        <v>188</v>
      </c>
      <c r="B191" s="51"/>
      <c r="C191" s="54"/>
      <c r="D191" s="58"/>
      <c r="E191" s="14"/>
      <c r="F191" s="14"/>
      <c r="G191" s="59"/>
      <c r="H191" s="59"/>
    </row>
    <row r="192" spans="1:8" x14ac:dyDescent="0.2">
      <c r="A192" s="27">
        <v>189</v>
      </c>
      <c r="B192" s="51"/>
      <c r="C192" s="54"/>
      <c r="D192" s="58"/>
      <c r="E192" s="14"/>
      <c r="F192" s="14"/>
      <c r="G192" s="59"/>
      <c r="H192" s="59"/>
    </row>
    <row r="193" spans="1:8" x14ac:dyDescent="0.2">
      <c r="A193" s="27">
        <v>190</v>
      </c>
      <c r="B193" s="51"/>
      <c r="C193" s="54"/>
      <c r="D193" s="58"/>
      <c r="E193" s="14"/>
      <c r="F193" s="14"/>
      <c r="G193" s="59"/>
      <c r="H193" s="59"/>
    </row>
    <row r="194" spans="1:8" x14ac:dyDescent="0.2">
      <c r="A194" s="27">
        <v>191</v>
      </c>
      <c r="B194" s="51"/>
      <c r="C194" s="54"/>
      <c r="D194" s="58"/>
      <c r="E194" s="14"/>
      <c r="F194" s="14"/>
      <c r="G194" s="59"/>
      <c r="H194" s="59"/>
    </row>
    <row r="195" spans="1:8" x14ac:dyDescent="0.2">
      <c r="A195" s="27">
        <v>192</v>
      </c>
      <c r="B195" s="51"/>
      <c r="C195" s="54"/>
      <c r="D195" s="58"/>
      <c r="E195" s="14"/>
      <c r="F195" s="14"/>
      <c r="G195" s="59"/>
      <c r="H195" s="59"/>
    </row>
    <row r="196" spans="1:8" x14ac:dyDescent="0.2">
      <c r="A196" s="27">
        <v>193</v>
      </c>
      <c r="B196" s="51"/>
      <c r="C196" s="54"/>
      <c r="D196" s="58"/>
      <c r="E196" s="14"/>
      <c r="F196" s="14"/>
      <c r="G196" s="59"/>
      <c r="H196" s="59"/>
    </row>
    <row r="197" spans="1:8" x14ac:dyDescent="0.2">
      <c r="A197" s="27">
        <v>194</v>
      </c>
      <c r="B197" s="51"/>
      <c r="C197" s="54"/>
      <c r="D197" s="58"/>
      <c r="E197" s="14"/>
      <c r="F197" s="14"/>
      <c r="G197" s="59"/>
      <c r="H197" s="59"/>
    </row>
    <row r="198" spans="1:8" x14ac:dyDescent="0.2">
      <c r="A198" s="27">
        <v>195</v>
      </c>
      <c r="B198" s="51"/>
      <c r="C198" s="54"/>
      <c r="D198" s="58"/>
      <c r="E198" s="14"/>
      <c r="F198" s="14"/>
      <c r="G198" s="59"/>
      <c r="H198" s="59"/>
    </row>
    <row r="199" spans="1:8" x14ac:dyDescent="0.2">
      <c r="A199" s="27">
        <v>196</v>
      </c>
      <c r="B199" s="51"/>
      <c r="C199" s="54"/>
      <c r="D199" s="58"/>
      <c r="E199" s="14"/>
      <c r="F199" s="14"/>
      <c r="G199" s="59"/>
      <c r="H199" s="59"/>
    </row>
    <row r="200" spans="1:8" x14ac:dyDescent="0.2">
      <c r="A200" s="27">
        <v>197</v>
      </c>
      <c r="B200" s="51"/>
      <c r="C200" s="54"/>
      <c r="D200" s="55"/>
      <c r="E200" s="52"/>
      <c r="F200" s="52"/>
      <c r="G200" s="53"/>
      <c r="H200" s="53"/>
    </row>
    <row r="201" spans="1:8" x14ac:dyDescent="0.2">
      <c r="A201" s="27">
        <v>198</v>
      </c>
      <c r="B201" s="51"/>
      <c r="C201" s="54"/>
      <c r="D201" s="55"/>
      <c r="E201" s="52"/>
      <c r="F201" s="52"/>
      <c r="G201" s="53"/>
      <c r="H201" s="53"/>
    </row>
    <row r="202" spans="1:8" x14ac:dyDescent="0.2">
      <c r="A202" s="27">
        <v>199</v>
      </c>
      <c r="B202" s="51"/>
      <c r="C202" s="54"/>
      <c r="D202" s="55"/>
      <c r="E202" s="52"/>
      <c r="F202" s="52"/>
      <c r="G202" s="53"/>
      <c r="H202" s="53"/>
    </row>
    <row r="203" spans="1:8" x14ac:dyDescent="0.2">
      <c r="A203" s="27">
        <v>200</v>
      </c>
      <c r="B203" s="51"/>
      <c r="C203" s="54"/>
      <c r="D203" s="55"/>
      <c r="E203" s="52"/>
      <c r="F203" s="52"/>
      <c r="G203" s="53"/>
      <c r="H203" s="53"/>
    </row>
    <row r="204" spans="1:8" x14ac:dyDescent="0.2">
      <c r="B204" s="40"/>
      <c r="C204" s="40"/>
      <c r="D204" s="41"/>
      <c r="E204" s="42"/>
      <c r="F204" s="42"/>
      <c r="G204" s="43"/>
      <c r="H204" s="43"/>
    </row>
    <row r="205" spans="1:8" x14ac:dyDescent="0.2">
      <c r="B205" s="40"/>
      <c r="C205" s="40"/>
      <c r="D205" s="41"/>
      <c r="E205" s="42"/>
      <c r="F205" s="42"/>
      <c r="G205" s="43"/>
      <c r="H205" s="43"/>
    </row>
    <row r="206" spans="1:8" x14ac:dyDescent="0.2">
      <c r="B206" s="40"/>
      <c r="C206" s="40"/>
      <c r="D206" s="41"/>
      <c r="E206" s="42"/>
      <c r="F206" s="42"/>
      <c r="G206" s="43"/>
      <c r="H206" s="43"/>
    </row>
    <row r="207" spans="1:8" x14ac:dyDescent="0.2">
      <c r="B207" s="40"/>
      <c r="C207" s="40"/>
      <c r="D207" s="41"/>
      <c r="E207" s="42"/>
      <c r="F207" s="42"/>
      <c r="G207" s="43"/>
      <c r="H207" s="43"/>
    </row>
    <row r="208" spans="1:8" x14ac:dyDescent="0.2">
      <c r="B208" s="40"/>
      <c r="C208" s="40"/>
      <c r="D208" s="41"/>
      <c r="E208" s="42"/>
      <c r="F208" s="42"/>
      <c r="G208" s="43"/>
      <c r="H208" s="43"/>
    </row>
    <row r="209" spans="2:8" x14ac:dyDescent="0.2">
      <c r="B209" s="40"/>
      <c r="C209" s="40"/>
      <c r="D209" s="41"/>
      <c r="E209" s="42"/>
      <c r="F209" s="42"/>
      <c r="G209" s="43"/>
      <c r="H209" s="43"/>
    </row>
    <row r="210" spans="2:8" x14ac:dyDescent="0.2">
      <c r="B210" s="40"/>
      <c r="C210" s="40"/>
      <c r="D210" s="41"/>
      <c r="E210" s="42"/>
      <c r="F210" s="42"/>
      <c r="G210" s="43"/>
      <c r="H210" s="43"/>
    </row>
    <row r="244" spans="2:5" x14ac:dyDescent="0.2">
      <c r="B244" s="33"/>
      <c r="C244" s="33"/>
      <c r="D244" s="33"/>
      <c r="E244" s="33"/>
    </row>
    <row r="245" spans="2:5" x14ac:dyDescent="0.2">
      <c r="B245" s="33"/>
      <c r="C245" s="33"/>
      <c r="D245" s="33"/>
      <c r="E245" s="33"/>
    </row>
    <row r="246" spans="2:5" x14ac:dyDescent="0.2">
      <c r="D246" s="33"/>
      <c r="E246" s="33"/>
    </row>
  </sheetData>
  <mergeCells count="1">
    <mergeCell ref="A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1CC80-3A6B-468C-846A-63728399D221}">
  <dimension ref="A1:Q18"/>
  <sheetViews>
    <sheetView workbookViewId="0">
      <selection activeCell="J5" sqref="J5"/>
    </sheetView>
  </sheetViews>
  <sheetFormatPr defaultColWidth="9.140625" defaultRowHeight="12.75" x14ac:dyDescent="0.2"/>
  <cols>
    <col min="1" max="1" width="28.5703125" style="80" customWidth="1"/>
    <col min="2" max="2" width="17" style="80" customWidth="1"/>
    <col min="3" max="3" width="15.42578125" style="80" customWidth="1"/>
    <col min="4" max="5" width="14" style="80" customWidth="1"/>
    <col min="6" max="6" width="14.140625" style="80" customWidth="1"/>
    <col min="7" max="7" width="13.42578125" style="80" customWidth="1"/>
    <col min="8" max="8" width="15.5703125" style="80" customWidth="1"/>
    <col min="9" max="9" width="13.5703125" style="80" customWidth="1"/>
    <col min="10" max="10" width="16.42578125" style="80" customWidth="1"/>
    <col min="11" max="11" width="10.5703125" style="80" customWidth="1"/>
    <col min="12" max="14" width="9.140625" style="80"/>
    <col min="15" max="15" width="10.42578125" style="80" customWidth="1"/>
    <col min="16" max="16" width="9.140625" style="80"/>
    <col min="17" max="17" width="0" style="80" hidden="1" customWidth="1"/>
    <col min="18" max="16384" width="9.140625" style="80"/>
  </cols>
  <sheetData>
    <row r="1" spans="1:17" s="70" customFormat="1" ht="18.75" thickBot="1" x14ac:dyDescent="0.3">
      <c r="A1" s="187" t="s">
        <v>42</v>
      </c>
      <c r="B1" s="188"/>
      <c r="C1" s="188"/>
      <c r="D1" s="188"/>
      <c r="E1" s="188"/>
      <c r="F1" s="188"/>
      <c r="G1" s="188"/>
      <c r="H1" s="188"/>
      <c r="I1" s="188"/>
      <c r="J1" s="189"/>
    </row>
    <row r="2" spans="1:17" s="70" customFormat="1" ht="18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</row>
    <row r="3" spans="1:17" s="75" customFormat="1" ht="16.5" customHeight="1" thickBot="1" x14ac:dyDescent="0.3">
      <c r="A3" s="73"/>
      <c r="B3" s="73"/>
      <c r="C3" s="73"/>
      <c r="D3" s="73"/>
      <c r="E3" s="73"/>
      <c r="F3" s="74"/>
      <c r="G3" s="74"/>
      <c r="H3" s="73"/>
      <c r="I3" s="73"/>
      <c r="J3" s="73"/>
    </row>
    <row r="4" spans="1:17" s="78" customFormat="1" ht="21" customHeight="1" thickBot="1" x14ac:dyDescent="0.3">
      <c r="A4" s="76" t="s">
        <v>41</v>
      </c>
      <c r="B4" s="190" t="str">
        <f>'Promo #1'!B4</f>
        <v>Any name</v>
      </c>
      <c r="C4" s="191"/>
      <c r="D4" s="191"/>
      <c r="E4" s="192"/>
      <c r="F4" s="77"/>
      <c r="G4" s="77"/>
      <c r="I4" s="77"/>
      <c r="J4" s="79"/>
    </row>
    <row r="5" spans="1:17" s="79" customFormat="1" ht="21" customHeight="1" thickBot="1" x14ac:dyDescent="0.3">
      <c r="A5" s="72"/>
      <c r="B5" s="81"/>
      <c r="C5" s="81"/>
      <c r="D5" s="81"/>
      <c r="E5" s="81"/>
      <c r="G5" s="77"/>
      <c r="H5" s="77"/>
      <c r="I5" s="77"/>
    </row>
    <row r="6" spans="1:17" s="84" customFormat="1" ht="13.5" thickBot="1" x14ac:dyDescent="0.25">
      <c r="A6" s="82"/>
      <c r="B6" s="101" t="s">
        <v>26</v>
      </c>
      <c r="C6" s="101" t="s">
        <v>27</v>
      </c>
      <c r="D6" s="101" t="s">
        <v>28</v>
      </c>
      <c r="E6" s="101" t="s">
        <v>29</v>
      </c>
      <c r="F6" s="101" t="s">
        <v>30</v>
      </c>
      <c r="G6" s="101" t="s">
        <v>31</v>
      </c>
      <c r="H6" s="101" t="s">
        <v>32</v>
      </c>
      <c r="I6" s="101" t="s">
        <v>33</v>
      </c>
      <c r="J6" s="83"/>
    </row>
    <row r="7" spans="1:17" ht="20.25" customHeight="1" x14ac:dyDescent="0.2">
      <c r="A7" s="110" t="s">
        <v>65</v>
      </c>
      <c r="B7" s="102" t="str">
        <f>'Promo #1'!B5</f>
        <v>Any name</v>
      </c>
      <c r="C7" s="103" t="e">
        <f>#REF!</f>
        <v>#REF!</v>
      </c>
      <c r="D7" s="103" t="e">
        <f>#REF!</f>
        <v>#REF!</v>
      </c>
      <c r="E7" s="103" t="e">
        <f>#REF!</f>
        <v>#REF!</v>
      </c>
      <c r="F7" s="103" t="e">
        <f>#REF!</f>
        <v>#REF!</v>
      </c>
      <c r="G7" s="103" t="e">
        <f>#REF!</f>
        <v>#REF!</v>
      </c>
      <c r="H7" s="103" t="e">
        <f>#REF!</f>
        <v>#REF!</v>
      </c>
      <c r="I7" s="103" t="e">
        <f>#REF!</f>
        <v>#REF!</v>
      </c>
      <c r="J7" s="104"/>
    </row>
    <row r="8" spans="1:17" ht="20.25" customHeight="1" x14ac:dyDescent="0.2">
      <c r="A8" s="99" t="s">
        <v>22</v>
      </c>
      <c r="B8" s="105" t="e">
        <f>'Promo #1'!#REF!</f>
        <v>#REF!</v>
      </c>
      <c r="C8" s="97" t="e">
        <f>#REF!</f>
        <v>#REF!</v>
      </c>
      <c r="D8" s="97" t="e">
        <f>#REF!</f>
        <v>#REF!</v>
      </c>
      <c r="E8" s="97" t="e">
        <f>#REF!</f>
        <v>#REF!</v>
      </c>
      <c r="F8" s="97" t="e">
        <f>#REF!</f>
        <v>#REF!</v>
      </c>
      <c r="G8" s="97" t="e">
        <f>#REF!</f>
        <v>#REF!</v>
      </c>
      <c r="H8" s="97" t="e">
        <f>#REF!</f>
        <v>#REF!</v>
      </c>
      <c r="I8" s="97" t="e">
        <f>#REF!</f>
        <v>#REF!</v>
      </c>
      <c r="J8" s="86"/>
    </row>
    <row r="9" spans="1:17" ht="20.25" customHeight="1" x14ac:dyDescent="0.2">
      <c r="A9" s="99" t="s">
        <v>23</v>
      </c>
      <c r="B9" s="105" t="e">
        <f>'Promo #1'!#REF!</f>
        <v>#REF!</v>
      </c>
      <c r="C9" s="97" t="e">
        <f>#REF!</f>
        <v>#REF!</v>
      </c>
      <c r="D9" s="97" t="e">
        <f>#REF!</f>
        <v>#REF!</v>
      </c>
      <c r="E9" s="97" t="e">
        <f>#REF!</f>
        <v>#REF!</v>
      </c>
      <c r="F9" s="97" t="e">
        <f>#REF!</f>
        <v>#REF!</v>
      </c>
      <c r="G9" s="97" t="e">
        <f>#REF!</f>
        <v>#REF!</v>
      </c>
      <c r="H9" s="97" t="e">
        <f>#REF!</f>
        <v>#REF!</v>
      </c>
      <c r="I9" s="97" t="e">
        <f>#REF!</f>
        <v>#REF!</v>
      </c>
      <c r="J9" s="86"/>
    </row>
    <row r="10" spans="1:17" ht="20.25" customHeight="1" x14ac:dyDescent="0.2">
      <c r="A10" s="99" t="s">
        <v>63</v>
      </c>
      <c r="B10" s="106">
        <f>'Promo #1'!L153</f>
        <v>0</v>
      </c>
      <c r="C10" s="85" t="e">
        <f>#REF!</f>
        <v>#REF!</v>
      </c>
      <c r="D10" s="85" t="e">
        <f>#REF!</f>
        <v>#REF!</v>
      </c>
      <c r="E10" s="85" t="e">
        <f>#REF!</f>
        <v>#REF!</v>
      </c>
      <c r="F10" s="85" t="e">
        <f>#REF!</f>
        <v>#REF!</v>
      </c>
      <c r="G10" s="85" t="e">
        <f>#REF!</f>
        <v>#REF!</v>
      </c>
      <c r="H10" s="85" t="e">
        <f>#REF!</f>
        <v>#REF!</v>
      </c>
      <c r="I10" s="85" t="e">
        <f>#REF!</f>
        <v>#REF!</v>
      </c>
      <c r="J10" s="86" t="e">
        <f>SUM(B10:I10)</f>
        <v>#REF!</v>
      </c>
    </row>
    <row r="11" spans="1:17" ht="20.25" customHeight="1" x14ac:dyDescent="0.2">
      <c r="A11" s="99" t="s">
        <v>40</v>
      </c>
      <c r="B11" s="106">
        <f>'Promo #1'!L154</f>
        <v>0</v>
      </c>
      <c r="C11" s="85" t="e">
        <f>#REF!</f>
        <v>#REF!</v>
      </c>
      <c r="D11" s="85" t="e">
        <f>#REF!</f>
        <v>#REF!</v>
      </c>
      <c r="E11" s="85" t="e">
        <f>#REF!</f>
        <v>#REF!</v>
      </c>
      <c r="F11" s="85" t="e">
        <f>#REF!</f>
        <v>#REF!</v>
      </c>
      <c r="G11" s="85" t="e">
        <f>#REF!</f>
        <v>#REF!</v>
      </c>
      <c r="H11" s="85" t="e">
        <f>#REF!</f>
        <v>#REF!</v>
      </c>
      <c r="I11" s="85" t="e">
        <f>#REF!</f>
        <v>#REF!</v>
      </c>
      <c r="J11" s="86" t="e">
        <f t="shared" ref="J11:J15" si="0">SUM(B11:I11)</f>
        <v>#REF!</v>
      </c>
    </row>
    <row r="12" spans="1:17" ht="20.25" customHeight="1" x14ac:dyDescent="0.2">
      <c r="A12" s="99" t="s">
        <v>34</v>
      </c>
      <c r="B12" s="106">
        <f>'Promo #1'!L156</f>
        <v>0</v>
      </c>
      <c r="C12" s="85" t="e">
        <f>#REF!</f>
        <v>#REF!</v>
      </c>
      <c r="D12" s="85" t="e">
        <f>#REF!</f>
        <v>#REF!</v>
      </c>
      <c r="E12" s="85" t="e">
        <f>#REF!</f>
        <v>#REF!</v>
      </c>
      <c r="F12" s="85" t="e">
        <f>#REF!</f>
        <v>#REF!</v>
      </c>
      <c r="G12" s="85" t="e">
        <f>#REF!</f>
        <v>#REF!</v>
      </c>
      <c r="H12" s="85" t="e">
        <f>#REF!</f>
        <v>#REF!</v>
      </c>
      <c r="I12" s="85" t="e">
        <f>#REF!</f>
        <v>#REF!</v>
      </c>
      <c r="J12" s="86" t="e">
        <f t="shared" si="0"/>
        <v>#REF!</v>
      </c>
      <c r="Q12" s="80" t="s">
        <v>35</v>
      </c>
    </row>
    <row r="13" spans="1:17" ht="33" customHeight="1" x14ac:dyDescent="0.2">
      <c r="A13" s="99" t="s">
        <v>36</v>
      </c>
      <c r="B13" s="107">
        <f>'Promo #1'!M156</f>
        <v>0</v>
      </c>
      <c r="C13" s="87" t="e">
        <f>#REF!</f>
        <v>#REF!</v>
      </c>
      <c r="D13" s="87" t="e">
        <f>#REF!</f>
        <v>#REF!</v>
      </c>
      <c r="E13" s="87" t="e">
        <f>#REF!</f>
        <v>#REF!</v>
      </c>
      <c r="F13" s="87" t="e">
        <f>#REF!</f>
        <v>#REF!</v>
      </c>
      <c r="G13" s="87" t="e">
        <f>#REF!</f>
        <v>#REF!</v>
      </c>
      <c r="H13" s="87" t="e">
        <f>#REF!</f>
        <v>#REF!</v>
      </c>
      <c r="I13" s="87" t="e">
        <f>#REF!</f>
        <v>#REF!</v>
      </c>
      <c r="J13" s="179" t="e">
        <f t="shared" si="0"/>
        <v>#REF!</v>
      </c>
    </row>
    <row r="14" spans="1:17" ht="37.5" customHeight="1" x14ac:dyDescent="0.2">
      <c r="A14" s="99" t="s">
        <v>37</v>
      </c>
      <c r="B14" s="108">
        <f>'Promo #1'!M158</f>
        <v>0</v>
      </c>
      <c r="C14" s="88" t="e">
        <f>#REF!</f>
        <v>#REF!</v>
      </c>
      <c r="D14" s="88" t="e">
        <f>#REF!</f>
        <v>#REF!</v>
      </c>
      <c r="E14" s="88" t="e">
        <f>#REF!</f>
        <v>#REF!</v>
      </c>
      <c r="F14" s="88" t="e">
        <f>#REF!</f>
        <v>#REF!</v>
      </c>
      <c r="G14" s="88" t="e">
        <f>#REF!</f>
        <v>#REF!</v>
      </c>
      <c r="H14" s="88" t="e">
        <f>#REF!</f>
        <v>#REF!</v>
      </c>
      <c r="I14" s="88" t="e">
        <f>#REF!</f>
        <v>#REF!</v>
      </c>
      <c r="J14" s="180" t="e">
        <f t="shared" si="0"/>
        <v>#REF!</v>
      </c>
    </row>
    <row r="15" spans="1:17" ht="32.25" customHeight="1" thickBot="1" x14ac:dyDescent="0.25">
      <c r="A15" s="100" t="s">
        <v>38</v>
      </c>
      <c r="B15" s="109">
        <f>'Promo #1'!M163</f>
        <v>0</v>
      </c>
      <c r="C15" s="89" t="e">
        <f>#REF!</f>
        <v>#REF!</v>
      </c>
      <c r="D15" s="89" t="e">
        <f>#REF!</f>
        <v>#REF!</v>
      </c>
      <c r="E15" s="89" t="e">
        <f>#REF!</f>
        <v>#REF!</v>
      </c>
      <c r="F15" s="89" t="e">
        <f>#REF!</f>
        <v>#REF!</v>
      </c>
      <c r="G15" s="89" t="e">
        <f>#REF!</f>
        <v>#REF!</v>
      </c>
      <c r="H15" s="89" t="e">
        <f>#REF!</f>
        <v>#REF!</v>
      </c>
      <c r="I15" s="89" t="e">
        <f>#REF!</f>
        <v>#REF!</v>
      </c>
      <c r="J15" s="181" t="e">
        <f t="shared" si="0"/>
        <v>#REF!</v>
      </c>
      <c r="K15" s="90"/>
    </row>
    <row r="16" spans="1:17" x14ac:dyDescent="0.2">
      <c r="A16" s="91"/>
      <c r="B16" s="92"/>
      <c r="C16" s="92"/>
      <c r="D16" s="92"/>
      <c r="E16" s="92"/>
      <c r="F16" s="92"/>
      <c r="G16" s="92"/>
      <c r="H16" s="92"/>
      <c r="I16" s="92"/>
      <c r="J16" s="92"/>
    </row>
    <row r="17" spans="1:10" ht="13.5" thickBot="1" x14ac:dyDescent="0.25">
      <c r="A17" s="91"/>
      <c r="B17" s="92"/>
      <c r="C17" s="92"/>
      <c r="D17" s="92"/>
      <c r="E17" s="92"/>
      <c r="F17" s="92"/>
      <c r="G17" s="92"/>
      <c r="H17" s="92"/>
      <c r="I17" s="92"/>
      <c r="J17" s="92"/>
    </row>
    <row r="18" spans="1:10" ht="29.25" customHeight="1" thickBot="1" x14ac:dyDescent="0.25">
      <c r="A18" s="93" t="s">
        <v>39</v>
      </c>
      <c r="B18" s="94">
        <f>'Promo #1'!N163</f>
        <v>0</v>
      </c>
      <c r="C18" s="94" t="e">
        <f>#REF!</f>
        <v>#REF!</v>
      </c>
      <c r="D18" s="94" t="e">
        <f>#REF!</f>
        <v>#REF!</v>
      </c>
      <c r="E18" s="94" t="e">
        <f>#REF!</f>
        <v>#REF!</v>
      </c>
      <c r="F18" s="94" t="e">
        <f>#REF!</f>
        <v>#REF!</v>
      </c>
      <c r="G18" s="94" t="e">
        <f>#REF!</f>
        <v>#REF!</v>
      </c>
      <c r="H18" s="94" t="e">
        <f>#REF!</f>
        <v>#REF!</v>
      </c>
      <c r="I18" s="94" t="e">
        <f>#REF!</f>
        <v>#REF!</v>
      </c>
      <c r="J18" s="181" t="e">
        <f t="shared" ref="J18" si="1">SUM(B18:I18)</f>
        <v>#REF!</v>
      </c>
    </row>
  </sheetData>
  <sheetProtection algorithmName="SHA-512" hashValue="EK8HeZ7ZeyBuds8yEBl+QG6H0HHvrScZtwYY1no71cGShL79zZvPhdFY1R67Op7bmcsCijA7vWpc7ddJfwTHmw==" saltValue="Q9OWcTlz/06qz8j5rRQSSQ==" spinCount="100000" sheet="1" objects="1" scenarios="1" selectLockedCells="1" selectUnlockedCells="1"/>
  <mergeCells count="2">
    <mergeCell ref="A1:J1"/>
    <mergeCell ref="B4:E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93"/>
  <sheetViews>
    <sheetView showGridLines="0" zoomScale="85" zoomScaleNormal="85" zoomScaleSheetLayoutView="80" workbookViewId="0">
      <selection activeCell="E105" sqref="E105"/>
    </sheetView>
  </sheetViews>
  <sheetFormatPr defaultColWidth="9.140625" defaultRowHeight="12.75" x14ac:dyDescent="0.2"/>
  <cols>
    <col min="1" max="1" width="23.42578125" style="31" customWidth="1"/>
    <col min="2" max="2" width="19" style="31" customWidth="1"/>
    <col min="3" max="3" width="19.85546875" style="31" bestFit="1" customWidth="1"/>
    <col min="4" max="4" width="10.28515625" style="31" customWidth="1"/>
    <col min="5" max="9" width="13.5703125" style="34" customWidth="1"/>
    <col min="10" max="10" width="25.85546875" style="64" bestFit="1" customWidth="1"/>
    <col min="11" max="11" width="15.5703125" style="64" customWidth="1"/>
    <col min="12" max="12" width="10.5703125" style="64" bestFit="1" customWidth="1"/>
    <col min="13" max="13" width="14" style="118" customWidth="1"/>
    <col min="14" max="14" width="13.140625" style="118" customWidth="1"/>
    <col min="15" max="15" width="10.28515625" style="64" customWidth="1"/>
    <col min="16" max="16" width="2.85546875" style="30" customWidth="1"/>
    <col min="17" max="16384" width="9.140625" style="30"/>
  </cols>
  <sheetData>
    <row r="1" spans="1:16" ht="15.75" customHeight="1" x14ac:dyDescent="0.25">
      <c r="A1" s="48"/>
      <c r="B1" s="193" t="s">
        <v>45</v>
      </c>
      <c r="C1" s="194"/>
      <c r="D1" s="194"/>
      <c r="E1" s="1"/>
      <c r="F1" s="1"/>
      <c r="G1" s="1"/>
      <c r="H1" s="1"/>
      <c r="I1" s="1"/>
      <c r="J1" s="60"/>
      <c r="K1" s="60"/>
      <c r="L1" s="60"/>
      <c r="M1" s="60"/>
      <c r="N1" s="111"/>
    </row>
    <row r="2" spans="1:16" ht="15.75" customHeight="1" thickBot="1" x14ac:dyDescent="0.3">
      <c r="A2" s="48"/>
      <c r="B2" s="195"/>
      <c r="C2" s="196"/>
      <c r="D2" s="196"/>
      <c r="E2" s="1"/>
      <c r="F2" s="1"/>
      <c r="G2" s="1"/>
      <c r="H2" s="1"/>
      <c r="I2" s="1"/>
      <c r="J2" s="60"/>
      <c r="K2" s="60"/>
      <c r="L2" s="60"/>
      <c r="M2" s="60"/>
      <c r="N2" s="111"/>
    </row>
    <row r="3" spans="1:16" ht="15.75" customHeight="1" thickBot="1" x14ac:dyDescent="0.3">
      <c r="A3" s="48"/>
      <c r="B3" s="48"/>
      <c r="C3" s="48"/>
      <c r="D3" s="48"/>
      <c r="E3" s="1"/>
      <c r="F3" s="1"/>
      <c r="G3" s="1"/>
      <c r="H3" s="1"/>
      <c r="I3" s="1"/>
      <c r="J3" s="60"/>
      <c r="K3" s="60"/>
      <c r="L3" s="60"/>
      <c r="M3" s="60"/>
      <c r="N3" s="111"/>
    </row>
    <row r="4" spans="1:16" ht="15.75" customHeight="1" thickBot="1" x14ac:dyDescent="0.3">
      <c r="A4" s="67" t="s">
        <v>19</v>
      </c>
      <c r="B4" s="50" t="s">
        <v>44</v>
      </c>
      <c r="C4" s="49"/>
      <c r="D4" s="49"/>
      <c r="E4" s="32"/>
      <c r="F4" s="32"/>
      <c r="G4" s="32"/>
      <c r="H4" s="32"/>
      <c r="I4" s="32"/>
      <c r="J4" s="61"/>
      <c r="K4" s="61"/>
      <c r="L4" s="112"/>
      <c r="M4" s="112"/>
      <c r="N4" s="64"/>
      <c r="O4" s="44"/>
    </row>
    <row r="5" spans="1:16" ht="15.75" customHeight="1" thickBot="1" x14ac:dyDescent="0.3">
      <c r="A5" s="67" t="s">
        <v>20</v>
      </c>
      <c r="B5" s="50" t="s">
        <v>44</v>
      </c>
      <c r="C5" s="49"/>
      <c r="D5" s="49"/>
      <c r="E5" s="32"/>
      <c r="F5" s="32"/>
      <c r="G5" s="32"/>
      <c r="H5" s="32"/>
      <c r="I5" s="32"/>
      <c r="J5" s="61"/>
      <c r="K5" s="61"/>
      <c r="L5" s="112"/>
      <c r="M5" s="112"/>
      <c r="N5" s="64"/>
      <c r="O5" s="44"/>
    </row>
    <row r="6" spans="1:16" ht="15.75" customHeight="1" thickBot="1" x14ac:dyDescent="0.3">
      <c r="A6" s="45"/>
      <c r="B6" s="45"/>
      <c r="C6" s="45"/>
      <c r="D6" s="49"/>
      <c r="E6" s="32"/>
      <c r="F6" s="32"/>
      <c r="G6" s="32"/>
      <c r="H6" s="32"/>
      <c r="I6" s="32"/>
      <c r="J6" s="61"/>
      <c r="K6" s="61"/>
      <c r="L6" s="112"/>
      <c r="M6" s="112"/>
      <c r="N6" s="64"/>
      <c r="O6" s="44"/>
    </row>
    <row r="7" spans="1:16" ht="13.5" customHeight="1" thickBot="1" x14ac:dyDescent="0.25">
      <c r="A7" s="133" t="s">
        <v>9</v>
      </c>
      <c r="B7" s="208" t="s">
        <v>72</v>
      </c>
      <c r="C7" s="209"/>
      <c r="D7" s="210"/>
      <c r="E7" s="182"/>
      <c r="F7" s="205" t="s">
        <v>73</v>
      </c>
      <c r="G7" s="206"/>
      <c r="H7" s="206"/>
      <c r="I7" s="206"/>
      <c r="J7" s="206"/>
      <c r="K7" s="206"/>
      <c r="L7" s="206"/>
      <c r="M7" s="206"/>
      <c r="N7" s="206"/>
      <c r="O7" s="207"/>
    </row>
    <row r="8" spans="1:16" s="2" customFormat="1" ht="64.5" thickBot="1" x14ac:dyDescent="0.25">
      <c r="A8" s="68" t="s">
        <v>46</v>
      </c>
      <c r="B8" s="124" t="s">
        <v>74</v>
      </c>
      <c r="C8" s="124" t="s">
        <v>47</v>
      </c>
      <c r="D8" s="124" t="s">
        <v>71</v>
      </c>
      <c r="E8" s="68" t="s">
        <v>70</v>
      </c>
      <c r="F8" s="173" t="s">
        <v>48</v>
      </c>
      <c r="G8" s="173" t="s">
        <v>49</v>
      </c>
      <c r="H8" s="173" t="s">
        <v>50</v>
      </c>
      <c r="I8" s="173" t="s">
        <v>51</v>
      </c>
      <c r="J8" s="125" t="s">
        <v>52</v>
      </c>
      <c r="K8" s="125" t="s">
        <v>75</v>
      </c>
      <c r="L8" s="125" t="s">
        <v>67</v>
      </c>
      <c r="M8" s="125" t="s">
        <v>68</v>
      </c>
      <c r="N8" s="125" t="s">
        <v>69</v>
      </c>
      <c r="O8" s="126" t="s">
        <v>53</v>
      </c>
      <c r="P8" s="30"/>
    </row>
    <row r="9" spans="1:16" x14ac:dyDescent="0.2">
      <c r="A9" s="95" t="s">
        <v>55</v>
      </c>
      <c r="B9" s="28"/>
      <c r="C9" s="28"/>
      <c r="D9" s="28"/>
      <c r="E9" s="23"/>
      <c r="F9" s="23"/>
      <c r="G9" s="23"/>
      <c r="H9" s="23"/>
      <c r="I9" s="23"/>
      <c r="J9" s="127">
        <f>F9-G9-H9-I9</f>
        <v>0</v>
      </c>
      <c r="K9" s="167"/>
      <c r="L9" s="169">
        <f>K9*D9</f>
        <v>0</v>
      </c>
      <c r="M9" s="128">
        <f>K9*I9</f>
        <v>0</v>
      </c>
      <c r="N9" s="128">
        <f>(G9+H9)*K9</f>
        <v>0</v>
      </c>
      <c r="O9" s="172" t="e">
        <f>I9/D9</f>
        <v>#DIV/0!</v>
      </c>
    </row>
    <row r="10" spans="1:16" x14ac:dyDescent="0.2">
      <c r="A10" s="96" t="s">
        <v>55</v>
      </c>
      <c r="B10" s="20"/>
      <c r="C10" s="29"/>
      <c r="D10" s="29"/>
      <c r="E10" s="23"/>
      <c r="F10" s="23"/>
      <c r="G10" s="23"/>
      <c r="H10" s="23"/>
      <c r="I10" s="23"/>
      <c r="J10" s="127">
        <f t="shared" ref="J10:J73" si="0">F10-G10-H10-I10</f>
        <v>0</v>
      </c>
      <c r="K10" s="167"/>
      <c r="L10" s="169">
        <f>K10*D10</f>
        <v>0</v>
      </c>
      <c r="M10" s="128">
        <f t="shared" ref="M10:M73" si="1">K10*I10</f>
        <v>0</v>
      </c>
      <c r="N10" s="128">
        <f t="shared" ref="N10:N73" si="2">(G10+H10)*K10</f>
        <v>0</v>
      </c>
      <c r="O10" s="172" t="e">
        <f>I10/D10</f>
        <v>#DIV/0!</v>
      </c>
    </row>
    <row r="11" spans="1:16" x14ac:dyDescent="0.2">
      <c r="A11" s="96" t="s">
        <v>55</v>
      </c>
      <c r="B11" s="20"/>
      <c r="C11" s="29"/>
      <c r="D11" s="29"/>
      <c r="E11" s="23"/>
      <c r="F11" s="23"/>
      <c r="G11" s="23"/>
      <c r="H11" s="23"/>
      <c r="I11" s="23"/>
      <c r="J11" s="127">
        <f t="shared" si="0"/>
        <v>0</v>
      </c>
      <c r="K11" s="167"/>
      <c r="L11" s="169">
        <f>K11*D11</f>
        <v>0</v>
      </c>
      <c r="M11" s="128">
        <f t="shared" si="1"/>
        <v>0</v>
      </c>
      <c r="N11" s="128">
        <f t="shared" si="2"/>
        <v>0</v>
      </c>
      <c r="O11" s="172" t="e">
        <f>I11/D11</f>
        <v>#DIV/0!</v>
      </c>
    </row>
    <row r="12" spans="1:16" x14ac:dyDescent="0.2">
      <c r="A12" s="96" t="s">
        <v>55</v>
      </c>
      <c r="B12" s="20"/>
      <c r="C12" s="29"/>
      <c r="D12" s="29"/>
      <c r="E12" s="23"/>
      <c r="F12" s="23"/>
      <c r="G12" s="23"/>
      <c r="H12" s="23"/>
      <c r="I12" s="23"/>
      <c r="J12" s="127">
        <f t="shared" si="0"/>
        <v>0</v>
      </c>
      <c r="K12" s="167"/>
      <c r="L12" s="169">
        <f>K12*D12</f>
        <v>0</v>
      </c>
      <c r="M12" s="128">
        <f t="shared" si="1"/>
        <v>0</v>
      </c>
      <c r="N12" s="128">
        <f t="shared" si="2"/>
        <v>0</v>
      </c>
      <c r="O12" s="172" t="e">
        <f>I12/D12</f>
        <v>#DIV/0!</v>
      </c>
    </row>
    <row r="13" spans="1:16" x14ac:dyDescent="0.2">
      <c r="A13" s="96" t="s">
        <v>55</v>
      </c>
      <c r="B13" s="20"/>
      <c r="C13" s="29"/>
      <c r="D13" s="29"/>
      <c r="E13" s="23"/>
      <c r="F13" s="23"/>
      <c r="G13" s="23"/>
      <c r="H13" s="23"/>
      <c r="I13" s="23"/>
      <c r="J13" s="127">
        <f t="shared" si="0"/>
        <v>0</v>
      </c>
      <c r="K13" s="167"/>
      <c r="L13" s="169">
        <f>K13*D13</f>
        <v>0</v>
      </c>
      <c r="M13" s="128">
        <f t="shared" si="1"/>
        <v>0</v>
      </c>
      <c r="N13" s="128">
        <f t="shared" si="2"/>
        <v>0</v>
      </c>
      <c r="O13" s="172" t="e">
        <f>I13/D13</f>
        <v>#DIV/0!</v>
      </c>
    </row>
    <row r="14" spans="1:16" x14ac:dyDescent="0.2">
      <c r="A14" s="96" t="s">
        <v>55</v>
      </c>
      <c r="B14" s="20"/>
      <c r="C14" s="29"/>
      <c r="D14" s="29"/>
      <c r="E14" s="23"/>
      <c r="F14" s="23"/>
      <c r="G14" s="23"/>
      <c r="H14" s="23"/>
      <c r="I14" s="23"/>
      <c r="J14" s="127">
        <f t="shared" si="0"/>
        <v>0</v>
      </c>
      <c r="K14" s="167"/>
      <c r="L14" s="169">
        <f>K14*D14</f>
        <v>0</v>
      </c>
      <c r="M14" s="128">
        <f t="shared" si="1"/>
        <v>0</v>
      </c>
      <c r="N14" s="128">
        <f t="shared" si="2"/>
        <v>0</v>
      </c>
      <c r="O14" s="172" t="e">
        <f>I14/D14</f>
        <v>#DIV/0!</v>
      </c>
    </row>
    <row r="15" spans="1:16" x14ac:dyDescent="0.2">
      <c r="A15" s="96" t="s">
        <v>55</v>
      </c>
      <c r="B15" s="20"/>
      <c r="C15" s="29"/>
      <c r="D15" s="29"/>
      <c r="E15" s="23"/>
      <c r="F15" s="23"/>
      <c r="G15" s="23"/>
      <c r="H15" s="23"/>
      <c r="I15" s="23"/>
      <c r="J15" s="127">
        <f t="shared" si="0"/>
        <v>0</v>
      </c>
      <c r="K15" s="167"/>
      <c r="L15" s="169">
        <f>K15*D15</f>
        <v>0</v>
      </c>
      <c r="M15" s="128">
        <f t="shared" si="1"/>
        <v>0</v>
      </c>
      <c r="N15" s="128">
        <f t="shared" si="2"/>
        <v>0</v>
      </c>
      <c r="O15" s="172" t="e">
        <f>I15/D15</f>
        <v>#DIV/0!</v>
      </c>
    </row>
    <row r="16" spans="1:16" x14ac:dyDescent="0.2">
      <c r="A16" s="96" t="s">
        <v>55</v>
      </c>
      <c r="B16" s="20"/>
      <c r="C16" s="29"/>
      <c r="D16" s="29"/>
      <c r="E16" s="23"/>
      <c r="F16" s="23"/>
      <c r="G16" s="23"/>
      <c r="H16" s="23"/>
      <c r="I16" s="23"/>
      <c r="J16" s="127">
        <f t="shared" si="0"/>
        <v>0</v>
      </c>
      <c r="K16" s="167"/>
      <c r="L16" s="169">
        <f>K16*D16</f>
        <v>0</v>
      </c>
      <c r="M16" s="128">
        <f t="shared" si="1"/>
        <v>0</v>
      </c>
      <c r="N16" s="128">
        <f t="shared" si="2"/>
        <v>0</v>
      </c>
      <c r="O16" s="172" t="e">
        <f>I16/D16</f>
        <v>#DIV/0!</v>
      </c>
    </row>
    <row r="17" spans="1:15" x14ac:dyDescent="0.2">
      <c r="A17" s="96" t="s">
        <v>55</v>
      </c>
      <c r="B17" s="20"/>
      <c r="C17" s="29"/>
      <c r="D17" s="29"/>
      <c r="E17" s="23"/>
      <c r="F17" s="23"/>
      <c r="G17" s="23"/>
      <c r="H17" s="23"/>
      <c r="I17" s="23"/>
      <c r="J17" s="127">
        <f t="shared" si="0"/>
        <v>0</v>
      </c>
      <c r="K17" s="167"/>
      <c r="L17" s="169">
        <f>K17*D17</f>
        <v>0</v>
      </c>
      <c r="M17" s="128">
        <f t="shared" si="1"/>
        <v>0</v>
      </c>
      <c r="N17" s="128">
        <f t="shared" si="2"/>
        <v>0</v>
      </c>
      <c r="O17" s="172" t="e">
        <f>I17/D17</f>
        <v>#DIV/0!</v>
      </c>
    </row>
    <row r="18" spans="1:15" x14ac:dyDescent="0.2">
      <c r="A18" s="96" t="s">
        <v>55</v>
      </c>
      <c r="B18" s="20"/>
      <c r="C18" s="29"/>
      <c r="D18" s="29"/>
      <c r="E18" s="23"/>
      <c r="F18" s="23"/>
      <c r="G18" s="23"/>
      <c r="H18" s="23"/>
      <c r="I18" s="23"/>
      <c r="J18" s="127">
        <f t="shared" si="0"/>
        <v>0</v>
      </c>
      <c r="K18" s="167"/>
      <c r="L18" s="169">
        <f>K18*D18</f>
        <v>0</v>
      </c>
      <c r="M18" s="128">
        <f t="shared" si="1"/>
        <v>0</v>
      </c>
      <c r="N18" s="128">
        <f t="shared" si="2"/>
        <v>0</v>
      </c>
      <c r="O18" s="172" t="e">
        <f>I18/D18</f>
        <v>#DIV/0!</v>
      </c>
    </row>
    <row r="19" spans="1:15" x14ac:dyDescent="0.2">
      <c r="A19" s="96" t="s">
        <v>55</v>
      </c>
      <c r="B19" s="20"/>
      <c r="C19" s="29"/>
      <c r="D19" s="29"/>
      <c r="E19" s="23"/>
      <c r="F19" s="23"/>
      <c r="G19" s="23"/>
      <c r="H19" s="23"/>
      <c r="I19" s="23"/>
      <c r="J19" s="127">
        <f t="shared" si="0"/>
        <v>0</v>
      </c>
      <c r="K19" s="167"/>
      <c r="L19" s="169">
        <f>K19*D19</f>
        <v>0</v>
      </c>
      <c r="M19" s="128">
        <f t="shared" si="1"/>
        <v>0</v>
      </c>
      <c r="N19" s="128">
        <f t="shared" si="2"/>
        <v>0</v>
      </c>
      <c r="O19" s="172" t="e">
        <f>I19/D19</f>
        <v>#DIV/0!</v>
      </c>
    </row>
    <row r="20" spans="1:15" x14ac:dyDescent="0.2">
      <c r="A20" s="96" t="s">
        <v>55</v>
      </c>
      <c r="B20" s="20"/>
      <c r="C20" s="29"/>
      <c r="D20" s="29"/>
      <c r="E20" s="23"/>
      <c r="F20" s="23"/>
      <c r="G20" s="23"/>
      <c r="H20" s="23"/>
      <c r="I20" s="23"/>
      <c r="J20" s="127">
        <f t="shared" si="0"/>
        <v>0</v>
      </c>
      <c r="K20" s="167"/>
      <c r="L20" s="169">
        <f>K20*D20</f>
        <v>0</v>
      </c>
      <c r="M20" s="128">
        <f t="shared" si="1"/>
        <v>0</v>
      </c>
      <c r="N20" s="128">
        <f t="shared" si="2"/>
        <v>0</v>
      </c>
      <c r="O20" s="172" t="e">
        <f>I20/D20</f>
        <v>#DIV/0!</v>
      </c>
    </row>
    <row r="21" spans="1:15" x14ac:dyDescent="0.2">
      <c r="A21" s="96" t="s">
        <v>55</v>
      </c>
      <c r="B21" s="20"/>
      <c r="C21" s="29"/>
      <c r="D21" s="29"/>
      <c r="E21" s="23"/>
      <c r="F21" s="23"/>
      <c r="G21" s="23"/>
      <c r="H21" s="23"/>
      <c r="I21" s="23"/>
      <c r="J21" s="127">
        <f t="shared" si="0"/>
        <v>0</v>
      </c>
      <c r="K21" s="167"/>
      <c r="L21" s="169">
        <f>K21*D21</f>
        <v>0</v>
      </c>
      <c r="M21" s="128">
        <f t="shared" si="1"/>
        <v>0</v>
      </c>
      <c r="N21" s="128">
        <f t="shared" si="2"/>
        <v>0</v>
      </c>
      <c r="O21" s="172" t="e">
        <f>I21/D21</f>
        <v>#DIV/0!</v>
      </c>
    </row>
    <row r="22" spans="1:15" x14ac:dyDescent="0.2">
      <c r="A22" s="96" t="s">
        <v>55</v>
      </c>
      <c r="B22" s="20"/>
      <c r="C22" s="29"/>
      <c r="D22" s="29"/>
      <c r="E22" s="23"/>
      <c r="F22" s="23"/>
      <c r="G22" s="23"/>
      <c r="H22" s="23"/>
      <c r="I22" s="23"/>
      <c r="J22" s="127">
        <f t="shared" si="0"/>
        <v>0</v>
      </c>
      <c r="K22" s="167"/>
      <c r="L22" s="169">
        <f>K22*D22</f>
        <v>0</v>
      </c>
      <c r="M22" s="128">
        <f t="shared" si="1"/>
        <v>0</v>
      </c>
      <c r="N22" s="128">
        <f t="shared" si="2"/>
        <v>0</v>
      </c>
      <c r="O22" s="172" t="e">
        <f>I22/D22</f>
        <v>#DIV/0!</v>
      </c>
    </row>
    <row r="23" spans="1:15" x14ac:dyDescent="0.2">
      <c r="A23" s="96" t="s">
        <v>55</v>
      </c>
      <c r="B23" s="20"/>
      <c r="C23" s="29"/>
      <c r="D23" s="29"/>
      <c r="E23" s="23"/>
      <c r="F23" s="23"/>
      <c r="G23" s="23"/>
      <c r="H23" s="23"/>
      <c r="I23" s="23"/>
      <c r="J23" s="127">
        <f t="shared" si="0"/>
        <v>0</v>
      </c>
      <c r="K23" s="167"/>
      <c r="L23" s="169">
        <f>K23*D23</f>
        <v>0</v>
      </c>
      <c r="M23" s="128">
        <f t="shared" si="1"/>
        <v>0</v>
      </c>
      <c r="N23" s="128">
        <f t="shared" si="2"/>
        <v>0</v>
      </c>
      <c r="O23" s="172" t="e">
        <f>I23/D23</f>
        <v>#DIV/0!</v>
      </c>
    </row>
    <row r="24" spans="1:15" x14ac:dyDescent="0.2">
      <c r="A24" s="96" t="s">
        <v>55</v>
      </c>
      <c r="B24" s="20"/>
      <c r="C24" s="29"/>
      <c r="D24" s="29"/>
      <c r="E24" s="23"/>
      <c r="F24" s="23"/>
      <c r="G24" s="23"/>
      <c r="H24" s="23"/>
      <c r="I24" s="23"/>
      <c r="J24" s="127">
        <f t="shared" si="0"/>
        <v>0</v>
      </c>
      <c r="K24" s="167"/>
      <c r="L24" s="169">
        <f>K24*D24</f>
        <v>0</v>
      </c>
      <c r="M24" s="128">
        <f t="shared" si="1"/>
        <v>0</v>
      </c>
      <c r="N24" s="128">
        <f t="shared" si="2"/>
        <v>0</v>
      </c>
      <c r="O24" s="172" t="e">
        <f>I24/D24</f>
        <v>#DIV/0!</v>
      </c>
    </row>
    <row r="25" spans="1:15" x14ac:dyDescent="0.2">
      <c r="A25" s="96" t="s">
        <v>55</v>
      </c>
      <c r="B25" s="20"/>
      <c r="C25" s="29"/>
      <c r="D25" s="29"/>
      <c r="E25" s="23"/>
      <c r="F25" s="23"/>
      <c r="G25" s="23"/>
      <c r="H25" s="23"/>
      <c r="I25" s="23"/>
      <c r="J25" s="127">
        <f t="shared" si="0"/>
        <v>0</v>
      </c>
      <c r="K25" s="167"/>
      <c r="L25" s="169">
        <f>K25*D25</f>
        <v>0</v>
      </c>
      <c r="M25" s="128">
        <f t="shared" si="1"/>
        <v>0</v>
      </c>
      <c r="N25" s="128">
        <f t="shared" si="2"/>
        <v>0</v>
      </c>
      <c r="O25" s="172" t="e">
        <f>I25/D25</f>
        <v>#DIV/0!</v>
      </c>
    </row>
    <row r="26" spans="1:15" x14ac:dyDescent="0.2">
      <c r="A26" s="96" t="s">
        <v>55</v>
      </c>
      <c r="B26" s="20"/>
      <c r="C26" s="29"/>
      <c r="D26" s="29"/>
      <c r="E26" s="23"/>
      <c r="F26" s="23"/>
      <c r="G26" s="23"/>
      <c r="H26" s="23"/>
      <c r="I26" s="23"/>
      <c r="J26" s="127">
        <f t="shared" si="0"/>
        <v>0</v>
      </c>
      <c r="K26" s="167"/>
      <c r="L26" s="169">
        <f>K26*D26</f>
        <v>0</v>
      </c>
      <c r="M26" s="128">
        <f t="shared" si="1"/>
        <v>0</v>
      </c>
      <c r="N26" s="128">
        <f t="shared" si="2"/>
        <v>0</v>
      </c>
      <c r="O26" s="172" t="e">
        <f>I26/D26</f>
        <v>#DIV/0!</v>
      </c>
    </row>
    <row r="27" spans="1:15" x14ac:dyDescent="0.2">
      <c r="A27" s="96" t="s">
        <v>55</v>
      </c>
      <c r="B27" s="20"/>
      <c r="C27" s="29"/>
      <c r="D27" s="29"/>
      <c r="E27" s="23"/>
      <c r="F27" s="23"/>
      <c r="G27" s="23"/>
      <c r="H27" s="23"/>
      <c r="I27" s="23"/>
      <c r="J27" s="127">
        <f t="shared" si="0"/>
        <v>0</v>
      </c>
      <c r="K27" s="167"/>
      <c r="L27" s="169">
        <f>K27*D27</f>
        <v>0</v>
      </c>
      <c r="M27" s="128">
        <f t="shared" si="1"/>
        <v>0</v>
      </c>
      <c r="N27" s="128">
        <f t="shared" si="2"/>
        <v>0</v>
      </c>
      <c r="O27" s="172" t="e">
        <f>I27/D27</f>
        <v>#DIV/0!</v>
      </c>
    </row>
    <row r="28" spans="1:15" x14ac:dyDescent="0.2">
      <c r="A28" s="96" t="s">
        <v>55</v>
      </c>
      <c r="B28" s="20"/>
      <c r="C28" s="29"/>
      <c r="D28" s="29"/>
      <c r="E28" s="23"/>
      <c r="F28" s="23"/>
      <c r="G28" s="23"/>
      <c r="H28" s="23"/>
      <c r="I28" s="23"/>
      <c r="J28" s="127">
        <f t="shared" si="0"/>
        <v>0</v>
      </c>
      <c r="K28" s="167"/>
      <c r="L28" s="169">
        <f>K28*D28</f>
        <v>0</v>
      </c>
      <c r="M28" s="128">
        <f t="shared" si="1"/>
        <v>0</v>
      </c>
      <c r="N28" s="128">
        <f t="shared" si="2"/>
        <v>0</v>
      </c>
      <c r="O28" s="172" t="e">
        <f>I28/D28</f>
        <v>#DIV/0!</v>
      </c>
    </row>
    <row r="29" spans="1:15" x14ac:dyDescent="0.2">
      <c r="A29" s="96" t="s">
        <v>55</v>
      </c>
      <c r="B29" s="20"/>
      <c r="C29" s="29"/>
      <c r="D29" s="29"/>
      <c r="E29" s="23"/>
      <c r="F29" s="23"/>
      <c r="G29" s="23"/>
      <c r="H29" s="23"/>
      <c r="I29" s="23"/>
      <c r="J29" s="127">
        <f t="shared" si="0"/>
        <v>0</v>
      </c>
      <c r="K29" s="167"/>
      <c r="L29" s="169">
        <f>K29*D29</f>
        <v>0</v>
      </c>
      <c r="M29" s="128">
        <f t="shared" si="1"/>
        <v>0</v>
      </c>
      <c r="N29" s="128">
        <f t="shared" si="2"/>
        <v>0</v>
      </c>
      <c r="O29" s="172" t="e">
        <f>I29/D29</f>
        <v>#DIV/0!</v>
      </c>
    </row>
    <row r="30" spans="1:15" x14ac:dyDescent="0.2">
      <c r="A30" s="96" t="s">
        <v>55</v>
      </c>
      <c r="B30" s="20"/>
      <c r="C30" s="29"/>
      <c r="D30" s="29"/>
      <c r="E30" s="23"/>
      <c r="F30" s="23"/>
      <c r="G30" s="23"/>
      <c r="H30" s="23"/>
      <c r="I30" s="23"/>
      <c r="J30" s="127">
        <f t="shared" si="0"/>
        <v>0</v>
      </c>
      <c r="K30" s="167"/>
      <c r="L30" s="169">
        <f>K30*D30</f>
        <v>0</v>
      </c>
      <c r="M30" s="128">
        <f t="shared" si="1"/>
        <v>0</v>
      </c>
      <c r="N30" s="128">
        <f t="shared" si="2"/>
        <v>0</v>
      </c>
      <c r="O30" s="172" t="e">
        <f>I30/D30</f>
        <v>#DIV/0!</v>
      </c>
    </row>
    <row r="31" spans="1:15" x14ac:dyDescent="0.2">
      <c r="A31" s="96" t="s">
        <v>55</v>
      </c>
      <c r="B31" s="20"/>
      <c r="C31" s="29"/>
      <c r="D31" s="29"/>
      <c r="E31" s="23"/>
      <c r="F31" s="23"/>
      <c r="G31" s="23"/>
      <c r="H31" s="23"/>
      <c r="I31" s="23"/>
      <c r="J31" s="127">
        <f t="shared" si="0"/>
        <v>0</v>
      </c>
      <c r="K31" s="167"/>
      <c r="L31" s="169">
        <f>K31*D31</f>
        <v>0</v>
      </c>
      <c r="M31" s="128">
        <f t="shared" si="1"/>
        <v>0</v>
      </c>
      <c r="N31" s="128">
        <f t="shared" si="2"/>
        <v>0</v>
      </c>
      <c r="O31" s="172" t="e">
        <f>I31/D31</f>
        <v>#DIV/0!</v>
      </c>
    </row>
    <row r="32" spans="1:15" x14ac:dyDescent="0.2">
      <c r="A32" s="96" t="s">
        <v>55</v>
      </c>
      <c r="B32" s="20"/>
      <c r="C32" s="29"/>
      <c r="D32" s="29"/>
      <c r="E32" s="23"/>
      <c r="F32" s="23"/>
      <c r="G32" s="23"/>
      <c r="H32" s="23"/>
      <c r="I32" s="23"/>
      <c r="J32" s="127">
        <f t="shared" si="0"/>
        <v>0</v>
      </c>
      <c r="K32" s="167"/>
      <c r="L32" s="169">
        <f>K32*D32</f>
        <v>0</v>
      </c>
      <c r="M32" s="128">
        <f t="shared" si="1"/>
        <v>0</v>
      </c>
      <c r="N32" s="128">
        <f t="shared" si="2"/>
        <v>0</v>
      </c>
      <c r="O32" s="172" t="e">
        <f>I32/D32</f>
        <v>#DIV/0!</v>
      </c>
    </row>
    <row r="33" spans="1:15" x14ac:dyDescent="0.2">
      <c r="A33" s="96" t="s">
        <v>55</v>
      </c>
      <c r="B33" s="20"/>
      <c r="C33" s="29"/>
      <c r="D33" s="29"/>
      <c r="E33" s="23"/>
      <c r="F33" s="23"/>
      <c r="G33" s="23"/>
      <c r="H33" s="23"/>
      <c r="I33" s="23"/>
      <c r="J33" s="127">
        <f t="shared" si="0"/>
        <v>0</v>
      </c>
      <c r="K33" s="167"/>
      <c r="L33" s="169">
        <f>K33*D33</f>
        <v>0</v>
      </c>
      <c r="M33" s="128">
        <f t="shared" si="1"/>
        <v>0</v>
      </c>
      <c r="N33" s="128">
        <f t="shared" si="2"/>
        <v>0</v>
      </c>
      <c r="O33" s="172" t="e">
        <f>I33/D33</f>
        <v>#DIV/0!</v>
      </c>
    </row>
    <row r="34" spans="1:15" x14ac:dyDescent="0.2">
      <c r="A34" s="96" t="s">
        <v>55</v>
      </c>
      <c r="B34" s="20"/>
      <c r="C34" s="29"/>
      <c r="D34" s="29"/>
      <c r="E34" s="23"/>
      <c r="F34" s="23"/>
      <c r="G34" s="23"/>
      <c r="H34" s="23"/>
      <c r="I34" s="23"/>
      <c r="J34" s="127">
        <f t="shared" si="0"/>
        <v>0</v>
      </c>
      <c r="K34" s="167"/>
      <c r="L34" s="169">
        <f>K34*D34</f>
        <v>0</v>
      </c>
      <c r="M34" s="128">
        <f t="shared" si="1"/>
        <v>0</v>
      </c>
      <c r="N34" s="128">
        <f t="shared" si="2"/>
        <v>0</v>
      </c>
      <c r="O34" s="172" t="e">
        <f>I34/D34</f>
        <v>#DIV/0!</v>
      </c>
    </row>
    <row r="35" spans="1:15" x14ac:dyDescent="0.2">
      <c r="A35" s="96" t="s">
        <v>55</v>
      </c>
      <c r="B35" s="20"/>
      <c r="C35" s="29"/>
      <c r="D35" s="29"/>
      <c r="E35" s="23"/>
      <c r="F35" s="23"/>
      <c r="G35" s="23"/>
      <c r="H35" s="23"/>
      <c r="I35" s="23"/>
      <c r="J35" s="127">
        <f t="shared" si="0"/>
        <v>0</v>
      </c>
      <c r="K35" s="167"/>
      <c r="L35" s="169">
        <f>K35*D35</f>
        <v>0</v>
      </c>
      <c r="M35" s="128">
        <f t="shared" si="1"/>
        <v>0</v>
      </c>
      <c r="N35" s="128">
        <f t="shared" si="2"/>
        <v>0</v>
      </c>
      <c r="O35" s="172" t="e">
        <f>I35/D35</f>
        <v>#DIV/0!</v>
      </c>
    </row>
    <row r="36" spans="1:15" x14ac:dyDescent="0.2">
      <c r="A36" s="96" t="s">
        <v>55</v>
      </c>
      <c r="B36" s="20"/>
      <c r="C36" s="29"/>
      <c r="D36" s="29"/>
      <c r="E36" s="23"/>
      <c r="F36" s="23"/>
      <c r="G36" s="23"/>
      <c r="H36" s="23"/>
      <c r="I36" s="23"/>
      <c r="J36" s="127">
        <f t="shared" si="0"/>
        <v>0</v>
      </c>
      <c r="K36" s="167"/>
      <c r="L36" s="169">
        <f>K36*D36</f>
        <v>0</v>
      </c>
      <c r="M36" s="128">
        <f t="shared" si="1"/>
        <v>0</v>
      </c>
      <c r="N36" s="128">
        <f t="shared" si="2"/>
        <v>0</v>
      </c>
      <c r="O36" s="172" t="e">
        <f>I36/D36</f>
        <v>#DIV/0!</v>
      </c>
    </row>
    <row r="37" spans="1:15" x14ac:dyDescent="0.2">
      <c r="A37" s="96" t="s">
        <v>55</v>
      </c>
      <c r="B37" s="20"/>
      <c r="C37" s="13"/>
      <c r="D37" s="13"/>
      <c r="E37" s="24"/>
      <c r="F37" s="24"/>
      <c r="G37" s="24"/>
      <c r="H37" s="24"/>
      <c r="I37" s="24"/>
      <c r="J37" s="127">
        <f t="shared" si="0"/>
        <v>0</v>
      </c>
      <c r="K37" s="167"/>
      <c r="L37" s="169">
        <f>K37*D37</f>
        <v>0</v>
      </c>
      <c r="M37" s="128">
        <f t="shared" si="1"/>
        <v>0</v>
      </c>
      <c r="N37" s="128">
        <f t="shared" si="2"/>
        <v>0</v>
      </c>
      <c r="O37" s="172" t="e">
        <f>I37/D37</f>
        <v>#DIV/0!</v>
      </c>
    </row>
    <row r="38" spans="1:15" x14ac:dyDescent="0.2">
      <c r="A38" s="96" t="s">
        <v>55</v>
      </c>
      <c r="B38" s="20"/>
      <c r="C38" s="13"/>
      <c r="D38" s="13"/>
      <c r="E38" s="24"/>
      <c r="F38" s="24"/>
      <c r="G38" s="24"/>
      <c r="H38" s="24"/>
      <c r="I38" s="24"/>
      <c r="J38" s="127">
        <f t="shared" si="0"/>
        <v>0</v>
      </c>
      <c r="K38" s="167"/>
      <c r="L38" s="169">
        <f>K38*D38</f>
        <v>0</v>
      </c>
      <c r="M38" s="128">
        <f t="shared" si="1"/>
        <v>0</v>
      </c>
      <c r="N38" s="128">
        <f t="shared" si="2"/>
        <v>0</v>
      </c>
      <c r="O38" s="172" t="e">
        <f>I38/D38</f>
        <v>#DIV/0!</v>
      </c>
    </row>
    <row r="39" spans="1:15" x14ac:dyDescent="0.2">
      <c r="A39" s="96" t="s">
        <v>55</v>
      </c>
      <c r="B39" s="20"/>
      <c r="C39" s="13"/>
      <c r="D39" s="13"/>
      <c r="E39" s="24"/>
      <c r="F39" s="24"/>
      <c r="G39" s="24"/>
      <c r="H39" s="24"/>
      <c r="I39" s="24"/>
      <c r="J39" s="127">
        <f t="shared" si="0"/>
        <v>0</v>
      </c>
      <c r="K39" s="167"/>
      <c r="L39" s="169">
        <f>K39*D39</f>
        <v>0</v>
      </c>
      <c r="M39" s="128">
        <f t="shared" si="1"/>
        <v>0</v>
      </c>
      <c r="N39" s="128">
        <f t="shared" si="2"/>
        <v>0</v>
      </c>
      <c r="O39" s="172" t="e">
        <f>I39/D39</f>
        <v>#DIV/0!</v>
      </c>
    </row>
    <row r="40" spans="1:15" x14ac:dyDescent="0.2">
      <c r="A40" s="96" t="s">
        <v>55</v>
      </c>
      <c r="B40" s="20"/>
      <c r="C40" s="13"/>
      <c r="D40" s="13"/>
      <c r="E40" s="24"/>
      <c r="F40" s="24"/>
      <c r="G40" s="24"/>
      <c r="H40" s="24"/>
      <c r="I40" s="24"/>
      <c r="J40" s="127">
        <f t="shared" si="0"/>
        <v>0</v>
      </c>
      <c r="K40" s="167"/>
      <c r="L40" s="169">
        <f>K40*D40</f>
        <v>0</v>
      </c>
      <c r="M40" s="128">
        <f t="shared" si="1"/>
        <v>0</v>
      </c>
      <c r="N40" s="128">
        <f t="shared" si="2"/>
        <v>0</v>
      </c>
      <c r="O40" s="172" t="e">
        <f>I40/D40</f>
        <v>#DIV/0!</v>
      </c>
    </row>
    <row r="41" spans="1:15" x14ac:dyDescent="0.2">
      <c r="A41" s="96" t="s">
        <v>55</v>
      </c>
      <c r="B41" s="20"/>
      <c r="C41" s="13"/>
      <c r="D41" s="13"/>
      <c r="E41" s="24"/>
      <c r="F41" s="24"/>
      <c r="G41" s="24"/>
      <c r="H41" s="24"/>
      <c r="I41" s="24"/>
      <c r="J41" s="127">
        <f t="shared" si="0"/>
        <v>0</v>
      </c>
      <c r="K41" s="167"/>
      <c r="L41" s="169">
        <f>K41*D41</f>
        <v>0</v>
      </c>
      <c r="M41" s="128">
        <f t="shared" si="1"/>
        <v>0</v>
      </c>
      <c r="N41" s="128">
        <f t="shared" si="2"/>
        <v>0</v>
      </c>
      <c r="O41" s="172" t="e">
        <f>I41/D41</f>
        <v>#DIV/0!</v>
      </c>
    </row>
    <row r="42" spans="1:15" x14ac:dyDescent="0.2">
      <c r="A42" s="96" t="s">
        <v>55</v>
      </c>
      <c r="B42" s="20"/>
      <c r="C42" s="13"/>
      <c r="D42" s="13"/>
      <c r="E42" s="24"/>
      <c r="F42" s="24"/>
      <c r="G42" s="24"/>
      <c r="H42" s="24"/>
      <c r="I42" s="24"/>
      <c r="J42" s="127">
        <f t="shared" si="0"/>
        <v>0</v>
      </c>
      <c r="K42" s="167"/>
      <c r="L42" s="169">
        <f>K42*D42</f>
        <v>0</v>
      </c>
      <c r="M42" s="128">
        <f t="shared" si="1"/>
        <v>0</v>
      </c>
      <c r="N42" s="128">
        <f t="shared" si="2"/>
        <v>0</v>
      </c>
      <c r="O42" s="172" t="e">
        <f>I42/D42</f>
        <v>#DIV/0!</v>
      </c>
    </row>
    <row r="43" spans="1:15" s="3" customFormat="1" x14ac:dyDescent="0.2">
      <c r="A43" s="96" t="s">
        <v>55</v>
      </c>
      <c r="B43" s="20"/>
      <c r="C43" s="13"/>
      <c r="D43" s="13"/>
      <c r="E43" s="24"/>
      <c r="F43" s="24"/>
      <c r="G43" s="24"/>
      <c r="H43" s="24"/>
      <c r="I43" s="24"/>
      <c r="J43" s="127">
        <f t="shared" si="0"/>
        <v>0</v>
      </c>
      <c r="K43" s="167"/>
      <c r="L43" s="169">
        <f>K43*D43</f>
        <v>0</v>
      </c>
      <c r="M43" s="128">
        <f t="shared" si="1"/>
        <v>0</v>
      </c>
      <c r="N43" s="128">
        <f t="shared" si="2"/>
        <v>0</v>
      </c>
      <c r="O43" s="172" t="e">
        <f>I43/D43</f>
        <v>#DIV/0!</v>
      </c>
    </row>
    <row r="44" spans="1:15" s="3" customFormat="1" x14ac:dyDescent="0.2">
      <c r="A44" s="96" t="s">
        <v>55</v>
      </c>
      <c r="B44" s="20"/>
      <c r="C44" s="13"/>
      <c r="D44" s="13"/>
      <c r="E44" s="24"/>
      <c r="F44" s="24"/>
      <c r="G44" s="24"/>
      <c r="H44" s="24"/>
      <c r="I44" s="24"/>
      <c r="J44" s="127">
        <f t="shared" si="0"/>
        <v>0</v>
      </c>
      <c r="K44" s="167"/>
      <c r="L44" s="169">
        <f>K44*D44</f>
        <v>0</v>
      </c>
      <c r="M44" s="128">
        <f t="shared" si="1"/>
        <v>0</v>
      </c>
      <c r="N44" s="128">
        <f t="shared" si="2"/>
        <v>0</v>
      </c>
      <c r="O44" s="172" t="e">
        <f>I44/D44</f>
        <v>#DIV/0!</v>
      </c>
    </row>
    <row r="45" spans="1:15" s="3" customFormat="1" x14ac:dyDescent="0.2">
      <c r="A45" s="96" t="s">
        <v>55</v>
      </c>
      <c r="B45" s="20"/>
      <c r="C45" s="13"/>
      <c r="D45" s="13"/>
      <c r="E45" s="24"/>
      <c r="F45" s="24"/>
      <c r="G45" s="24"/>
      <c r="H45" s="24"/>
      <c r="I45" s="24"/>
      <c r="J45" s="127">
        <f t="shared" si="0"/>
        <v>0</v>
      </c>
      <c r="K45" s="167"/>
      <c r="L45" s="169">
        <f>K45*D45</f>
        <v>0</v>
      </c>
      <c r="M45" s="128">
        <f t="shared" si="1"/>
        <v>0</v>
      </c>
      <c r="N45" s="128">
        <f t="shared" si="2"/>
        <v>0</v>
      </c>
      <c r="O45" s="172" t="e">
        <f>I45/D45</f>
        <v>#DIV/0!</v>
      </c>
    </row>
    <row r="46" spans="1:15" s="3" customFormat="1" x14ac:dyDescent="0.2">
      <c r="A46" s="96" t="s">
        <v>55</v>
      </c>
      <c r="B46" s="20"/>
      <c r="C46" s="13"/>
      <c r="D46" s="13"/>
      <c r="E46" s="24"/>
      <c r="F46" s="24"/>
      <c r="G46" s="24"/>
      <c r="H46" s="24"/>
      <c r="I46" s="24"/>
      <c r="J46" s="127">
        <f t="shared" si="0"/>
        <v>0</v>
      </c>
      <c r="K46" s="167"/>
      <c r="L46" s="169">
        <f>K46*D46</f>
        <v>0</v>
      </c>
      <c r="M46" s="128">
        <f t="shared" si="1"/>
        <v>0</v>
      </c>
      <c r="N46" s="128">
        <f t="shared" si="2"/>
        <v>0</v>
      </c>
      <c r="O46" s="172" t="e">
        <f>I46/D46</f>
        <v>#DIV/0!</v>
      </c>
    </row>
    <row r="47" spans="1:15" s="3" customFormat="1" x14ac:dyDescent="0.2">
      <c r="A47" s="96" t="s">
        <v>55</v>
      </c>
      <c r="B47" s="20"/>
      <c r="C47" s="13"/>
      <c r="D47" s="13"/>
      <c r="E47" s="24"/>
      <c r="F47" s="24"/>
      <c r="G47" s="24"/>
      <c r="H47" s="24"/>
      <c r="I47" s="24"/>
      <c r="J47" s="127">
        <f t="shared" si="0"/>
        <v>0</v>
      </c>
      <c r="K47" s="167"/>
      <c r="L47" s="169">
        <f>K47*D47</f>
        <v>0</v>
      </c>
      <c r="M47" s="128">
        <f t="shared" si="1"/>
        <v>0</v>
      </c>
      <c r="N47" s="128">
        <f t="shared" si="2"/>
        <v>0</v>
      </c>
      <c r="O47" s="172" t="e">
        <f>I47/D47</f>
        <v>#DIV/0!</v>
      </c>
    </row>
    <row r="48" spans="1:15" s="3" customFormat="1" x14ac:dyDescent="0.2">
      <c r="A48" s="96" t="s">
        <v>55</v>
      </c>
      <c r="B48" s="20"/>
      <c r="C48" s="13"/>
      <c r="D48" s="13"/>
      <c r="E48" s="24"/>
      <c r="F48" s="24"/>
      <c r="G48" s="24"/>
      <c r="H48" s="24"/>
      <c r="I48" s="24"/>
      <c r="J48" s="127">
        <f t="shared" si="0"/>
        <v>0</v>
      </c>
      <c r="K48" s="167"/>
      <c r="L48" s="169">
        <f>K48*D48</f>
        <v>0</v>
      </c>
      <c r="M48" s="128">
        <f t="shared" si="1"/>
        <v>0</v>
      </c>
      <c r="N48" s="128">
        <f t="shared" si="2"/>
        <v>0</v>
      </c>
      <c r="O48" s="172" t="e">
        <f>I48/D48</f>
        <v>#DIV/0!</v>
      </c>
    </row>
    <row r="49" spans="1:15" s="3" customFormat="1" x14ac:dyDescent="0.2">
      <c r="A49" s="96" t="s">
        <v>55</v>
      </c>
      <c r="B49" s="20"/>
      <c r="C49" s="13"/>
      <c r="D49" s="13"/>
      <c r="E49" s="24"/>
      <c r="F49" s="24"/>
      <c r="G49" s="24"/>
      <c r="H49" s="24"/>
      <c r="I49" s="24"/>
      <c r="J49" s="127">
        <f t="shared" si="0"/>
        <v>0</v>
      </c>
      <c r="K49" s="167"/>
      <c r="L49" s="169">
        <f>K49*D49</f>
        <v>0</v>
      </c>
      <c r="M49" s="128">
        <f t="shared" si="1"/>
        <v>0</v>
      </c>
      <c r="N49" s="128">
        <f t="shared" si="2"/>
        <v>0</v>
      </c>
      <c r="O49" s="172" t="e">
        <f>I49/D49</f>
        <v>#DIV/0!</v>
      </c>
    </row>
    <row r="50" spans="1:15" s="3" customFormat="1" x14ac:dyDescent="0.2">
      <c r="A50" s="96" t="s">
        <v>55</v>
      </c>
      <c r="B50" s="20"/>
      <c r="C50" s="13"/>
      <c r="D50" s="13"/>
      <c r="E50" s="24"/>
      <c r="F50" s="24"/>
      <c r="G50" s="24"/>
      <c r="H50" s="24"/>
      <c r="I50" s="24"/>
      <c r="J50" s="127">
        <f t="shared" si="0"/>
        <v>0</v>
      </c>
      <c r="K50" s="167"/>
      <c r="L50" s="169">
        <f>K50*D50</f>
        <v>0</v>
      </c>
      <c r="M50" s="128">
        <f t="shared" si="1"/>
        <v>0</v>
      </c>
      <c r="N50" s="128">
        <f t="shared" si="2"/>
        <v>0</v>
      </c>
      <c r="O50" s="172" t="e">
        <f>I50/D50</f>
        <v>#DIV/0!</v>
      </c>
    </row>
    <row r="51" spans="1:15" s="3" customFormat="1" x14ac:dyDescent="0.2">
      <c r="A51" s="96" t="s">
        <v>55</v>
      </c>
      <c r="B51" s="20"/>
      <c r="C51" s="13"/>
      <c r="D51" s="13"/>
      <c r="E51" s="24"/>
      <c r="F51" s="24"/>
      <c r="G51" s="24"/>
      <c r="H51" s="24"/>
      <c r="I51" s="24"/>
      <c r="J51" s="127">
        <f t="shared" si="0"/>
        <v>0</v>
      </c>
      <c r="K51" s="167"/>
      <c r="L51" s="169">
        <f>K51*D51</f>
        <v>0</v>
      </c>
      <c r="M51" s="128">
        <f t="shared" si="1"/>
        <v>0</v>
      </c>
      <c r="N51" s="128">
        <f t="shared" si="2"/>
        <v>0</v>
      </c>
      <c r="O51" s="172" t="e">
        <f>I51/D51</f>
        <v>#DIV/0!</v>
      </c>
    </row>
    <row r="52" spans="1:15" s="3" customFormat="1" x14ac:dyDescent="0.2">
      <c r="A52" s="96" t="s">
        <v>55</v>
      </c>
      <c r="B52" s="20"/>
      <c r="C52" s="13"/>
      <c r="D52" s="13"/>
      <c r="E52" s="24"/>
      <c r="F52" s="24"/>
      <c r="G52" s="24"/>
      <c r="H52" s="24"/>
      <c r="I52" s="24"/>
      <c r="J52" s="127">
        <f t="shared" si="0"/>
        <v>0</v>
      </c>
      <c r="K52" s="167"/>
      <c r="L52" s="169">
        <f>K52*D52</f>
        <v>0</v>
      </c>
      <c r="M52" s="128">
        <f t="shared" si="1"/>
        <v>0</v>
      </c>
      <c r="N52" s="128">
        <f t="shared" si="2"/>
        <v>0</v>
      </c>
      <c r="O52" s="172" t="e">
        <f>I52/D52</f>
        <v>#DIV/0!</v>
      </c>
    </row>
    <row r="53" spans="1:15" s="3" customFormat="1" x14ac:dyDescent="0.2">
      <c r="A53" s="96" t="s">
        <v>55</v>
      </c>
      <c r="B53" s="20"/>
      <c r="C53" s="13"/>
      <c r="D53" s="13"/>
      <c r="E53" s="24"/>
      <c r="F53" s="24"/>
      <c r="G53" s="24"/>
      <c r="H53" s="24"/>
      <c r="I53" s="24"/>
      <c r="J53" s="127">
        <f t="shared" si="0"/>
        <v>0</v>
      </c>
      <c r="K53" s="167"/>
      <c r="L53" s="169">
        <f>K53*D53</f>
        <v>0</v>
      </c>
      <c r="M53" s="128">
        <f t="shared" si="1"/>
        <v>0</v>
      </c>
      <c r="N53" s="128">
        <f t="shared" si="2"/>
        <v>0</v>
      </c>
      <c r="O53" s="172" t="e">
        <f>I53/D53</f>
        <v>#DIV/0!</v>
      </c>
    </row>
    <row r="54" spans="1:15" s="3" customFormat="1" x14ac:dyDescent="0.2">
      <c r="A54" s="96" t="s">
        <v>55</v>
      </c>
      <c r="B54" s="20"/>
      <c r="C54" s="13"/>
      <c r="D54" s="13"/>
      <c r="E54" s="24"/>
      <c r="F54" s="24"/>
      <c r="G54" s="24"/>
      <c r="H54" s="24"/>
      <c r="I54" s="24"/>
      <c r="J54" s="127">
        <f t="shared" si="0"/>
        <v>0</v>
      </c>
      <c r="K54" s="167"/>
      <c r="L54" s="169">
        <f>K54*D54</f>
        <v>0</v>
      </c>
      <c r="M54" s="128">
        <f t="shared" si="1"/>
        <v>0</v>
      </c>
      <c r="N54" s="128">
        <f t="shared" si="2"/>
        <v>0</v>
      </c>
      <c r="O54" s="172" t="e">
        <f>I54/D54</f>
        <v>#DIV/0!</v>
      </c>
    </row>
    <row r="55" spans="1:15" s="3" customFormat="1" x14ac:dyDescent="0.2">
      <c r="A55" s="96" t="s">
        <v>55</v>
      </c>
      <c r="B55" s="20"/>
      <c r="C55" s="13"/>
      <c r="D55" s="13"/>
      <c r="E55" s="24"/>
      <c r="F55" s="24"/>
      <c r="G55" s="24"/>
      <c r="H55" s="24"/>
      <c r="I55" s="24"/>
      <c r="J55" s="127">
        <f t="shared" si="0"/>
        <v>0</v>
      </c>
      <c r="K55" s="167"/>
      <c r="L55" s="169">
        <f>K55*D55</f>
        <v>0</v>
      </c>
      <c r="M55" s="128">
        <f t="shared" si="1"/>
        <v>0</v>
      </c>
      <c r="N55" s="128">
        <f t="shared" si="2"/>
        <v>0</v>
      </c>
      <c r="O55" s="172" t="e">
        <f>I55/D55</f>
        <v>#DIV/0!</v>
      </c>
    </row>
    <row r="56" spans="1:15" s="3" customFormat="1" x14ac:dyDescent="0.2">
      <c r="A56" s="96" t="s">
        <v>55</v>
      </c>
      <c r="B56" s="20"/>
      <c r="C56" s="13"/>
      <c r="D56" s="13"/>
      <c r="E56" s="24"/>
      <c r="F56" s="24"/>
      <c r="G56" s="24"/>
      <c r="H56" s="24"/>
      <c r="I56" s="24"/>
      <c r="J56" s="127">
        <f t="shared" si="0"/>
        <v>0</v>
      </c>
      <c r="K56" s="167"/>
      <c r="L56" s="169">
        <f>K56*D56</f>
        <v>0</v>
      </c>
      <c r="M56" s="128">
        <f t="shared" si="1"/>
        <v>0</v>
      </c>
      <c r="N56" s="128">
        <f t="shared" si="2"/>
        <v>0</v>
      </c>
      <c r="O56" s="172" t="e">
        <f>I56/D56</f>
        <v>#DIV/0!</v>
      </c>
    </row>
    <row r="57" spans="1:15" s="3" customFormat="1" x14ac:dyDescent="0.2">
      <c r="A57" s="96" t="s">
        <v>55</v>
      </c>
      <c r="B57" s="20"/>
      <c r="C57" s="13"/>
      <c r="D57" s="13"/>
      <c r="E57" s="24"/>
      <c r="F57" s="24"/>
      <c r="G57" s="24"/>
      <c r="H57" s="24"/>
      <c r="I57" s="24"/>
      <c r="J57" s="127">
        <f t="shared" si="0"/>
        <v>0</v>
      </c>
      <c r="K57" s="167"/>
      <c r="L57" s="169">
        <f>K57*D57</f>
        <v>0</v>
      </c>
      <c r="M57" s="128">
        <f t="shared" si="1"/>
        <v>0</v>
      </c>
      <c r="N57" s="128">
        <f t="shared" si="2"/>
        <v>0</v>
      </c>
      <c r="O57" s="172" t="e">
        <f>I57/D57</f>
        <v>#DIV/0!</v>
      </c>
    </row>
    <row r="58" spans="1:15" s="3" customFormat="1" x14ac:dyDescent="0.2">
      <c r="A58" s="96" t="s">
        <v>55</v>
      </c>
      <c r="B58" s="20"/>
      <c r="C58" s="13"/>
      <c r="D58" s="13"/>
      <c r="E58" s="24"/>
      <c r="F58" s="24"/>
      <c r="G58" s="24"/>
      <c r="H58" s="24"/>
      <c r="I58" s="24"/>
      <c r="J58" s="127">
        <f t="shared" si="0"/>
        <v>0</v>
      </c>
      <c r="K58" s="167"/>
      <c r="L58" s="169">
        <f>K58*D58</f>
        <v>0</v>
      </c>
      <c r="M58" s="128">
        <f t="shared" si="1"/>
        <v>0</v>
      </c>
      <c r="N58" s="128">
        <f t="shared" si="2"/>
        <v>0</v>
      </c>
      <c r="O58" s="172" t="e">
        <f>I58/D58</f>
        <v>#DIV/0!</v>
      </c>
    </row>
    <row r="59" spans="1:15" s="3" customFormat="1" x14ac:dyDescent="0.2">
      <c r="A59" s="96" t="s">
        <v>55</v>
      </c>
      <c r="B59" s="20"/>
      <c r="C59" s="13"/>
      <c r="D59" s="13"/>
      <c r="E59" s="24"/>
      <c r="F59" s="24"/>
      <c r="G59" s="24"/>
      <c r="H59" s="24"/>
      <c r="I59" s="24"/>
      <c r="J59" s="127">
        <f t="shared" si="0"/>
        <v>0</v>
      </c>
      <c r="K59" s="167"/>
      <c r="L59" s="169">
        <f>K59*D59</f>
        <v>0</v>
      </c>
      <c r="M59" s="128">
        <f t="shared" si="1"/>
        <v>0</v>
      </c>
      <c r="N59" s="128">
        <f t="shared" si="2"/>
        <v>0</v>
      </c>
      <c r="O59" s="172" t="e">
        <f>I59/D59</f>
        <v>#DIV/0!</v>
      </c>
    </row>
    <row r="60" spans="1:15" s="3" customFormat="1" x14ac:dyDescent="0.2">
      <c r="A60" s="96" t="s">
        <v>55</v>
      </c>
      <c r="B60" s="20"/>
      <c r="C60" s="13"/>
      <c r="D60" s="13"/>
      <c r="E60" s="24"/>
      <c r="F60" s="24"/>
      <c r="G60" s="24"/>
      <c r="H60" s="24"/>
      <c r="I60" s="24"/>
      <c r="J60" s="127">
        <f t="shared" si="0"/>
        <v>0</v>
      </c>
      <c r="K60" s="167"/>
      <c r="L60" s="169">
        <f>K60*D60</f>
        <v>0</v>
      </c>
      <c r="M60" s="128">
        <f t="shared" si="1"/>
        <v>0</v>
      </c>
      <c r="N60" s="128">
        <f t="shared" si="2"/>
        <v>0</v>
      </c>
      <c r="O60" s="172" t="e">
        <f>I60/D60</f>
        <v>#DIV/0!</v>
      </c>
    </row>
    <row r="61" spans="1:15" s="3" customFormat="1" x14ac:dyDescent="0.2">
      <c r="A61" s="96" t="s">
        <v>55</v>
      </c>
      <c r="B61" s="20"/>
      <c r="C61" s="13"/>
      <c r="D61" s="13"/>
      <c r="E61" s="24"/>
      <c r="F61" s="24"/>
      <c r="G61" s="24"/>
      <c r="H61" s="24"/>
      <c r="I61" s="24"/>
      <c r="J61" s="127">
        <f t="shared" si="0"/>
        <v>0</v>
      </c>
      <c r="K61" s="167"/>
      <c r="L61" s="169">
        <f>K61*D61</f>
        <v>0</v>
      </c>
      <c r="M61" s="128">
        <f t="shared" si="1"/>
        <v>0</v>
      </c>
      <c r="N61" s="128">
        <f t="shared" si="2"/>
        <v>0</v>
      </c>
      <c r="O61" s="172" t="e">
        <f>I61/D61</f>
        <v>#DIV/0!</v>
      </c>
    </row>
    <row r="62" spans="1:15" s="3" customFormat="1" x14ac:dyDescent="0.2">
      <c r="A62" s="96" t="s">
        <v>55</v>
      </c>
      <c r="B62" s="20"/>
      <c r="C62" s="13"/>
      <c r="D62" s="13"/>
      <c r="E62" s="24"/>
      <c r="F62" s="24"/>
      <c r="G62" s="24"/>
      <c r="H62" s="24"/>
      <c r="I62" s="24"/>
      <c r="J62" s="127">
        <f t="shared" si="0"/>
        <v>0</v>
      </c>
      <c r="K62" s="167"/>
      <c r="L62" s="169">
        <f>K62*D62</f>
        <v>0</v>
      </c>
      <c r="M62" s="128">
        <f t="shared" si="1"/>
        <v>0</v>
      </c>
      <c r="N62" s="128">
        <f t="shared" si="2"/>
        <v>0</v>
      </c>
      <c r="O62" s="172" t="e">
        <f>I62/D62</f>
        <v>#DIV/0!</v>
      </c>
    </row>
    <row r="63" spans="1:15" s="3" customFormat="1" x14ac:dyDescent="0.2">
      <c r="A63" s="96" t="s">
        <v>55</v>
      </c>
      <c r="B63" s="20"/>
      <c r="C63" s="13"/>
      <c r="D63" s="13"/>
      <c r="E63" s="24"/>
      <c r="F63" s="24"/>
      <c r="G63" s="24"/>
      <c r="H63" s="24"/>
      <c r="I63" s="24"/>
      <c r="J63" s="127">
        <f t="shared" si="0"/>
        <v>0</v>
      </c>
      <c r="K63" s="167"/>
      <c r="L63" s="169">
        <f>K63*D63</f>
        <v>0</v>
      </c>
      <c r="M63" s="128">
        <f t="shared" si="1"/>
        <v>0</v>
      </c>
      <c r="N63" s="128">
        <f t="shared" si="2"/>
        <v>0</v>
      </c>
      <c r="O63" s="172" t="e">
        <f>I63/D63</f>
        <v>#DIV/0!</v>
      </c>
    </row>
    <row r="64" spans="1:15" s="3" customFormat="1" x14ac:dyDescent="0.2">
      <c r="A64" s="96" t="s">
        <v>55</v>
      </c>
      <c r="B64" s="20"/>
      <c r="C64" s="13"/>
      <c r="D64" s="13"/>
      <c r="E64" s="24"/>
      <c r="F64" s="24"/>
      <c r="G64" s="24"/>
      <c r="H64" s="24"/>
      <c r="I64" s="24"/>
      <c r="J64" s="127">
        <f t="shared" si="0"/>
        <v>0</v>
      </c>
      <c r="K64" s="167"/>
      <c r="L64" s="169">
        <f>K64*D64</f>
        <v>0</v>
      </c>
      <c r="M64" s="128">
        <f t="shared" si="1"/>
        <v>0</v>
      </c>
      <c r="N64" s="128">
        <f t="shared" si="2"/>
        <v>0</v>
      </c>
      <c r="O64" s="172" t="e">
        <f>I64/D64</f>
        <v>#DIV/0!</v>
      </c>
    </row>
    <row r="65" spans="1:15" s="3" customFormat="1" x14ac:dyDescent="0.2">
      <c r="A65" s="96" t="s">
        <v>55</v>
      </c>
      <c r="B65" s="20"/>
      <c r="C65" s="13"/>
      <c r="D65" s="13"/>
      <c r="E65" s="24"/>
      <c r="F65" s="24"/>
      <c r="G65" s="24"/>
      <c r="H65" s="24"/>
      <c r="I65" s="24"/>
      <c r="J65" s="127">
        <f t="shared" si="0"/>
        <v>0</v>
      </c>
      <c r="K65" s="167"/>
      <c r="L65" s="169">
        <f>K65*D65</f>
        <v>0</v>
      </c>
      <c r="M65" s="128">
        <f t="shared" si="1"/>
        <v>0</v>
      </c>
      <c r="N65" s="128">
        <f t="shared" si="2"/>
        <v>0</v>
      </c>
      <c r="O65" s="172" t="e">
        <f>I65/D65</f>
        <v>#DIV/0!</v>
      </c>
    </row>
    <row r="66" spans="1:15" s="3" customFormat="1" x14ac:dyDescent="0.2">
      <c r="A66" s="96" t="s">
        <v>55</v>
      </c>
      <c r="B66" s="20"/>
      <c r="C66" s="13"/>
      <c r="D66" s="13"/>
      <c r="E66" s="24"/>
      <c r="F66" s="24"/>
      <c r="G66" s="24"/>
      <c r="H66" s="24"/>
      <c r="I66" s="24"/>
      <c r="J66" s="127">
        <f t="shared" si="0"/>
        <v>0</v>
      </c>
      <c r="K66" s="167"/>
      <c r="L66" s="169">
        <f>K66*D66</f>
        <v>0</v>
      </c>
      <c r="M66" s="128">
        <f t="shared" si="1"/>
        <v>0</v>
      </c>
      <c r="N66" s="128">
        <f t="shared" si="2"/>
        <v>0</v>
      </c>
      <c r="O66" s="172" t="e">
        <f>I66/D66</f>
        <v>#DIV/0!</v>
      </c>
    </row>
    <row r="67" spans="1:15" s="3" customFormat="1" x14ac:dyDescent="0.2">
      <c r="A67" s="96" t="s">
        <v>55</v>
      </c>
      <c r="B67" s="20"/>
      <c r="C67" s="13"/>
      <c r="D67" s="13"/>
      <c r="E67" s="24"/>
      <c r="F67" s="24"/>
      <c r="G67" s="24"/>
      <c r="H67" s="24"/>
      <c r="I67" s="24"/>
      <c r="J67" s="127">
        <f t="shared" si="0"/>
        <v>0</v>
      </c>
      <c r="K67" s="167"/>
      <c r="L67" s="169">
        <f>K67*D67</f>
        <v>0</v>
      </c>
      <c r="M67" s="128">
        <f t="shared" si="1"/>
        <v>0</v>
      </c>
      <c r="N67" s="128">
        <f t="shared" si="2"/>
        <v>0</v>
      </c>
      <c r="O67" s="172" t="e">
        <f>I67/D67</f>
        <v>#DIV/0!</v>
      </c>
    </row>
    <row r="68" spans="1:15" s="3" customFormat="1" x14ac:dyDescent="0.2">
      <c r="A68" s="96" t="s">
        <v>55</v>
      </c>
      <c r="B68" s="20"/>
      <c r="C68" s="13"/>
      <c r="D68" s="13"/>
      <c r="E68" s="24"/>
      <c r="F68" s="24"/>
      <c r="G68" s="24"/>
      <c r="H68" s="24"/>
      <c r="I68" s="24"/>
      <c r="J68" s="127">
        <f t="shared" si="0"/>
        <v>0</v>
      </c>
      <c r="K68" s="167"/>
      <c r="L68" s="169">
        <f>K68*D68</f>
        <v>0</v>
      </c>
      <c r="M68" s="128">
        <f t="shared" si="1"/>
        <v>0</v>
      </c>
      <c r="N68" s="128">
        <f t="shared" si="2"/>
        <v>0</v>
      </c>
      <c r="O68" s="172" t="e">
        <f>I68/D68</f>
        <v>#DIV/0!</v>
      </c>
    </row>
    <row r="69" spans="1:15" s="3" customFormat="1" x14ac:dyDescent="0.2">
      <c r="A69" s="96" t="s">
        <v>55</v>
      </c>
      <c r="B69" s="20"/>
      <c r="C69" s="13"/>
      <c r="D69" s="13"/>
      <c r="E69" s="24"/>
      <c r="F69" s="24"/>
      <c r="G69" s="24"/>
      <c r="H69" s="24"/>
      <c r="I69" s="24"/>
      <c r="J69" s="127">
        <f t="shared" si="0"/>
        <v>0</v>
      </c>
      <c r="K69" s="167"/>
      <c r="L69" s="169">
        <f>K69*D69</f>
        <v>0</v>
      </c>
      <c r="M69" s="128">
        <f t="shared" si="1"/>
        <v>0</v>
      </c>
      <c r="N69" s="128">
        <f t="shared" si="2"/>
        <v>0</v>
      </c>
      <c r="O69" s="172" t="e">
        <f>I69/D69</f>
        <v>#DIV/0!</v>
      </c>
    </row>
    <row r="70" spans="1:15" s="3" customFormat="1" x14ac:dyDescent="0.2">
      <c r="A70" s="96" t="s">
        <v>55</v>
      </c>
      <c r="B70" s="20"/>
      <c r="C70" s="13"/>
      <c r="D70" s="13"/>
      <c r="E70" s="24"/>
      <c r="F70" s="24"/>
      <c r="G70" s="24"/>
      <c r="H70" s="24"/>
      <c r="I70" s="24"/>
      <c r="J70" s="127">
        <f t="shared" si="0"/>
        <v>0</v>
      </c>
      <c r="K70" s="167"/>
      <c r="L70" s="169">
        <f>K70*D70</f>
        <v>0</v>
      </c>
      <c r="M70" s="128">
        <f t="shared" si="1"/>
        <v>0</v>
      </c>
      <c r="N70" s="128">
        <f t="shared" si="2"/>
        <v>0</v>
      </c>
      <c r="O70" s="172" t="e">
        <f>I70/D70</f>
        <v>#DIV/0!</v>
      </c>
    </row>
    <row r="71" spans="1:15" s="3" customFormat="1" x14ac:dyDescent="0.2">
      <c r="A71" s="96" t="s">
        <v>55</v>
      </c>
      <c r="B71" s="20"/>
      <c r="C71" s="13"/>
      <c r="D71" s="13"/>
      <c r="E71" s="24"/>
      <c r="F71" s="24"/>
      <c r="G71" s="24"/>
      <c r="H71" s="24"/>
      <c r="I71" s="24"/>
      <c r="J71" s="127">
        <f t="shared" si="0"/>
        <v>0</v>
      </c>
      <c r="K71" s="167"/>
      <c r="L71" s="169">
        <f>K71*D71</f>
        <v>0</v>
      </c>
      <c r="M71" s="128">
        <f t="shared" si="1"/>
        <v>0</v>
      </c>
      <c r="N71" s="128">
        <f t="shared" si="2"/>
        <v>0</v>
      </c>
      <c r="O71" s="172" t="e">
        <f>I71/D71</f>
        <v>#DIV/0!</v>
      </c>
    </row>
    <row r="72" spans="1:15" s="3" customFormat="1" x14ac:dyDescent="0.2">
      <c r="A72" s="96" t="s">
        <v>55</v>
      </c>
      <c r="B72" s="20"/>
      <c r="C72" s="13"/>
      <c r="D72" s="13"/>
      <c r="E72" s="24"/>
      <c r="F72" s="24"/>
      <c r="G72" s="24"/>
      <c r="H72" s="24"/>
      <c r="I72" s="24"/>
      <c r="J72" s="127">
        <f t="shared" si="0"/>
        <v>0</v>
      </c>
      <c r="K72" s="167"/>
      <c r="L72" s="169">
        <f>K72*D72</f>
        <v>0</v>
      </c>
      <c r="M72" s="128">
        <f t="shared" si="1"/>
        <v>0</v>
      </c>
      <c r="N72" s="128">
        <f t="shared" si="2"/>
        <v>0</v>
      </c>
      <c r="O72" s="172" t="e">
        <f>I72/D72</f>
        <v>#DIV/0!</v>
      </c>
    </row>
    <row r="73" spans="1:15" s="3" customFormat="1" x14ac:dyDescent="0.2">
      <c r="A73" s="96" t="s">
        <v>55</v>
      </c>
      <c r="B73" s="20"/>
      <c r="C73" s="13"/>
      <c r="D73" s="13"/>
      <c r="E73" s="24"/>
      <c r="F73" s="24"/>
      <c r="G73" s="24"/>
      <c r="H73" s="24"/>
      <c r="I73" s="24"/>
      <c r="J73" s="127">
        <f t="shared" si="0"/>
        <v>0</v>
      </c>
      <c r="K73" s="167"/>
      <c r="L73" s="169">
        <f>K73*D73</f>
        <v>0</v>
      </c>
      <c r="M73" s="128">
        <f t="shared" si="1"/>
        <v>0</v>
      </c>
      <c r="N73" s="128">
        <f t="shared" si="2"/>
        <v>0</v>
      </c>
      <c r="O73" s="172" t="e">
        <f>I73/D73</f>
        <v>#DIV/0!</v>
      </c>
    </row>
    <row r="74" spans="1:15" s="3" customFormat="1" x14ac:dyDescent="0.2">
      <c r="A74" s="96" t="s">
        <v>55</v>
      </c>
      <c r="B74" s="20"/>
      <c r="C74" s="13"/>
      <c r="D74" s="13"/>
      <c r="E74" s="24"/>
      <c r="F74" s="24"/>
      <c r="G74" s="24"/>
      <c r="H74" s="24"/>
      <c r="I74" s="24"/>
      <c r="J74" s="127">
        <f t="shared" ref="J74:J101" si="3">F74-G74-H74-I74</f>
        <v>0</v>
      </c>
      <c r="K74" s="167"/>
      <c r="L74" s="169">
        <f>K74*D74</f>
        <v>0</v>
      </c>
      <c r="M74" s="128">
        <f t="shared" ref="M74:M101" si="4">K74*I74</f>
        <v>0</v>
      </c>
      <c r="N74" s="128">
        <f t="shared" ref="N74:N101" si="5">(G74+H74)*K74</f>
        <v>0</v>
      </c>
      <c r="O74" s="172" t="e">
        <f>I74/D74</f>
        <v>#DIV/0!</v>
      </c>
    </row>
    <row r="75" spans="1:15" s="3" customFormat="1" x14ac:dyDescent="0.2">
      <c r="A75" s="96" t="s">
        <v>55</v>
      </c>
      <c r="B75" s="20"/>
      <c r="C75" s="13"/>
      <c r="D75" s="13"/>
      <c r="E75" s="24"/>
      <c r="F75" s="24"/>
      <c r="G75" s="24"/>
      <c r="H75" s="24"/>
      <c r="I75" s="24"/>
      <c r="J75" s="127">
        <f t="shared" si="3"/>
        <v>0</v>
      </c>
      <c r="K75" s="167"/>
      <c r="L75" s="169">
        <f>K75*D75</f>
        <v>0</v>
      </c>
      <c r="M75" s="128">
        <f t="shared" si="4"/>
        <v>0</v>
      </c>
      <c r="N75" s="128">
        <f t="shared" si="5"/>
        <v>0</v>
      </c>
      <c r="O75" s="172" t="e">
        <f>I75/D75</f>
        <v>#DIV/0!</v>
      </c>
    </row>
    <row r="76" spans="1:15" s="3" customFormat="1" x14ac:dyDescent="0.2">
      <c r="A76" s="96" t="s">
        <v>55</v>
      </c>
      <c r="B76" s="20"/>
      <c r="C76" s="13"/>
      <c r="D76" s="13"/>
      <c r="E76" s="24"/>
      <c r="F76" s="24"/>
      <c r="G76" s="24"/>
      <c r="H76" s="24"/>
      <c r="I76" s="24"/>
      <c r="J76" s="127">
        <f t="shared" si="3"/>
        <v>0</v>
      </c>
      <c r="K76" s="167"/>
      <c r="L76" s="169">
        <f>K76*D76</f>
        <v>0</v>
      </c>
      <c r="M76" s="128">
        <f t="shared" si="4"/>
        <v>0</v>
      </c>
      <c r="N76" s="128">
        <f t="shared" si="5"/>
        <v>0</v>
      </c>
      <c r="O76" s="172" t="e">
        <f>I76/D76</f>
        <v>#DIV/0!</v>
      </c>
    </row>
    <row r="77" spans="1:15" s="3" customFormat="1" x14ac:dyDescent="0.2">
      <c r="A77" s="96" t="s">
        <v>55</v>
      </c>
      <c r="B77" s="20"/>
      <c r="C77" s="13"/>
      <c r="D77" s="13"/>
      <c r="E77" s="24"/>
      <c r="F77" s="24"/>
      <c r="G77" s="24"/>
      <c r="H77" s="24"/>
      <c r="I77" s="24"/>
      <c r="J77" s="127">
        <f t="shared" si="3"/>
        <v>0</v>
      </c>
      <c r="K77" s="167"/>
      <c r="L77" s="169">
        <f>K77*D77</f>
        <v>0</v>
      </c>
      <c r="M77" s="128">
        <f t="shared" si="4"/>
        <v>0</v>
      </c>
      <c r="N77" s="128">
        <f t="shared" si="5"/>
        <v>0</v>
      </c>
      <c r="O77" s="172" t="e">
        <f>I77/D77</f>
        <v>#DIV/0!</v>
      </c>
    </row>
    <row r="78" spans="1:15" s="3" customFormat="1" x14ac:dyDescent="0.2">
      <c r="A78" s="96" t="s">
        <v>55</v>
      </c>
      <c r="B78" s="20"/>
      <c r="C78" s="13"/>
      <c r="D78" s="13"/>
      <c r="E78" s="24"/>
      <c r="F78" s="24"/>
      <c r="G78" s="24"/>
      <c r="H78" s="24"/>
      <c r="I78" s="24"/>
      <c r="J78" s="127">
        <f t="shared" si="3"/>
        <v>0</v>
      </c>
      <c r="K78" s="167"/>
      <c r="L78" s="169">
        <f>K78*D78</f>
        <v>0</v>
      </c>
      <c r="M78" s="128">
        <f t="shared" si="4"/>
        <v>0</v>
      </c>
      <c r="N78" s="128">
        <f t="shared" si="5"/>
        <v>0</v>
      </c>
      <c r="O78" s="172" t="e">
        <f>I78/D78</f>
        <v>#DIV/0!</v>
      </c>
    </row>
    <row r="79" spans="1:15" s="3" customFormat="1" x14ac:dyDescent="0.2">
      <c r="A79" s="96" t="s">
        <v>55</v>
      </c>
      <c r="B79" s="20"/>
      <c r="C79" s="13"/>
      <c r="D79" s="13"/>
      <c r="E79" s="24"/>
      <c r="F79" s="24"/>
      <c r="G79" s="24"/>
      <c r="H79" s="24"/>
      <c r="I79" s="24"/>
      <c r="J79" s="127">
        <f t="shared" si="3"/>
        <v>0</v>
      </c>
      <c r="K79" s="167"/>
      <c r="L79" s="169">
        <f>K79*D79</f>
        <v>0</v>
      </c>
      <c r="M79" s="128">
        <f t="shared" si="4"/>
        <v>0</v>
      </c>
      <c r="N79" s="128">
        <f t="shared" si="5"/>
        <v>0</v>
      </c>
      <c r="O79" s="172" t="e">
        <f>I79/D79</f>
        <v>#DIV/0!</v>
      </c>
    </row>
    <row r="80" spans="1:15" s="3" customFormat="1" x14ac:dyDescent="0.2">
      <c r="A80" s="96" t="s">
        <v>55</v>
      </c>
      <c r="B80" s="20"/>
      <c r="C80" s="13"/>
      <c r="D80" s="13"/>
      <c r="E80" s="24"/>
      <c r="F80" s="24"/>
      <c r="G80" s="24"/>
      <c r="H80" s="24"/>
      <c r="I80" s="24"/>
      <c r="J80" s="127">
        <f t="shared" si="3"/>
        <v>0</v>
      </c>
      <c r="K80" s="167"/>
      <c r="L80" s="169">
        <f>K80*D80</f>
        <v>0</v>
      </c>
      <c r="M80" s="128">
        <f t="shared" si="4"/>
        <v>0</v>
      </c>
      <c r="N80" s="128">
        <f t="shared" si="5"/>
        <v>0</v>
      </c>
      <c r="O80" s="172" t="e">
        <f>I80/D80</f>
        <v>#DIV/0!</v>
      </c>
    </row>
    <row r="81" spans="1:15" s="3" customFormat="1" x14ac:dyDescent="0.2">
      <c r="A81" s="96" t="s">
        <v>55</v>
      </c>
      <c r="B81" s="20"/>
      <c r="C81" s="13"/>
      <c r="D81" s="13"/>
      <c r="E81" s="24"/>
      <c r="F81" s="24"/>
      <c r="G81" s="24"/>
      <c r="H81" s="24"/>
      <c r="I81" s="24"/>
      <c r="J81" s="127">
        <f t="shared" si="3"/>
        <v>0</v>
      </c>
      <c r="K81" s="167"/>
      <c r="L81" s="169">
        <f>K81*D81</f>
        <v>0</v>
      </c>
      <c r="M81" s="128">
        <f t="shared" si="4"/>
        <v>0</v>
      </c>
      <c r="N81" s="128">
        <f t="shared" si="5"/>
        <v>0</v>
      </c>
      <c r="O81" s="172" t="e">
        <f>I81/D81</f>
        <v>#DIV/0!</v>
      </c>
    </row>
    <row r="82" spans="1:15" s="3" customFormat="1" x14ac:dyDescent="0.2">
      <c r="A82" s="96" t="s">
        <v>55</v>
      </c>
      <c r="B82" s="20"/>
      <c r="C82" s="13"/>
      <c r="D82" s="13"/>
      <c r="E82" s="24"/>
      <c r="F82" s="24"/>
      <c r="G82" s="24"/>
      <c r="H82" s="24"/>
      <c r="I82" s="24"/>
      <c r="J82" s="127">
        <f t="shared" si="3"/>
        <v>0</v>
      </c>
      <c r="K82" s="167"/>
      <c r="L82" s="169">
        <f>K82*D82</f>
        <v>0</v>
      </c>
      <c r="M82" s="128">
        <f t="shared" si="4"/>
        <v>0</v>
      </c>
      <c r="N82" s="128">
        <f t="shared" si="5"/>
        <v>0</v>
      </c>
      <c r="O82" s="172" t="e">
        <f>I82/D82</f>
        <v>#DIV/0!</v>
      </c>
    </row>
    <row r="83" spans="1:15" s="3" customFormat="1" x14ac:dyDescent="0.2">
      <c r="A83" s="96" t="s">
        <v>55</v>
      </c>
      <c r="B83" s="20"/>
      <c r="C83" s="13"/>
      <c r="D83" s="13"/>
      <c r="E83" s="24"/>
      <c r="F83" s="24"/>
      <c r="G83" s="24"/>
      <c r="H83" s="24"/>
      <c r="I83" s="24"/>
      <c r="J83" s="127">
        <f t="shared" si="3"/>
        <v>0</v>
      </c>
      <c r="K83" s="167"/>
      <c r="L83" s="169">
        <f>K83*D83</f>
        <v>0</v>
      </c>
      <c r="M83" s="128">
        <f t="shared" si="4"/>
        <v>0</v>
      </c>
      <c r="N83" s="128">
        <f t="shared" si="5"/>
        <v>0</v>
      </c>
      <c r="O83" s="172" t="e">
        <f>I83/D83</f>
        <v>#DIV/0!</v>
      </c>
    </row>
    <row r="84" spans="1:15" s="3" customFormat="1" x14ac:dyDescent="0.2">
      <c r="A84" s="96" t="s">
        <v>55</v>
      </c>
      <c r="B84" s="20"/>
      <c r="C84" s="13"/>
      <c r="D84" s="13"/>
      <c r="E84" s="24"/>
      <c r="F84" s="24"/>
      <c r="G84" s="24"/>
      <c r="H84" s="24"/>
      <c r="I84" s="24"/>
      <c r="J84" s="127">
        <f t="shared" si="3"/>
        <v>0</v>
      </c>
      <c r="K84" s="167"/>
      <c r="L84" s="169">
        <f>K84*D84</f>
        <v>0</v>
      </c>
      <c r="M84" s="128">
        <f t="shared" si="4"/>
        <v>0</v>
      </c>
      <c r="N84" s="128">
        <f t="shared" si="5"/>
        <v>0</v>
      </c>
      <c r="O84" s="172" t="e">
        <f>I84/D84</f>
        <v>#DIV/0!</v>
      </c>
    </row>
    <row r="85" spans="1:15" s="3" customFormat="1" x14ac:dyDescent="0.2">
      <c r="A85" s="96" t="s">
        <v>55</v>
      </c>
      <c r="B85" s="20"/>
      <c r="C85" s="13"/>
      <c r="D85" s="13"/>
      <c r="E85" s="24"/>
      <c r="F85" s="24"/>
      <c r="G85" s="24"/>
      <c r="H85" s="24"/>
      <c r="I85" s="24"/>
      <c r="J85" s="127">
        <f t="shared" si="3"/>
        <v>0</v>
      </c>
      <c r="K85" s="167"/>
      <c r="L85" s="169">
        <f>K85*D85</f>
        <v>0</v>
      </c>
      <c r="M85" s="128">
        <f t="shared" si="4"/>
        <v>0</v>
      </c>
      <c r="N85" s="128">
        <f t="shared" si="5"/>
        <v>0</v>
      </c>
      <c r="O85" s="172" t="e">
        <f>I85/D85</f>
        <v>#DIV/0!</v>
      </c>
    </row>
    <row r="86" spans="1:15" s="3" customFormat="1" x14ac:dyDescent="0.2">
      <c r="A86" s="96" t="s">
        <v>55</v>
      </c>
      <c r="B86" s="20"/>
      <c r="C86" s="13"/>
      <c r="D86" s="13"/>
      <c r="E86" s="24"/>
      <c r="F86" s="24"/>
      <c r="G86" s="24"/>
      <c r="H86" s="24"/>
      <c r="I86" s="24"/>
      <c r="J86" s="127">
        <f t="shared" si="3"/>
        <v>0</v>
      </c>
      <c r="K86" s="167"/>
      <c r="L86" s="169">
        <f>K86*D86</f>
        <v>0</v>
      </c>
      <c r="M86" s="128">
        <f t="shared" si="4"/>
        <v>0</v>
      </c>
      <c r="N86" s="128">
        <f t="shared" si="5"/>
        <v>0</v>
      </c>
      <c r="O86" s="172" t="e">
        <f>I86/D86</f>
        <v>#DIV/0!</v>
      </c>
    </row>
    <row r="87" spans="1:15" s="3" customFormat="1" x14ac:dyDescent="0.2">
      <c r="A87" s="96" t="s">
        <v>55</v>
      </c>
      <c r="B87" s="20"/>
      <c r="C87" s="13"/>
      <c r="D87" s="13"/>
      <c r="E87" s="24"/>
      <c r="F87" s="24"/>
      <c r="G87" s="24"/>
      <c r="H87" s="24"/>
      <c r="I87" s="24"/>
      <c r="J87" s="127">
        <f t="shared" si="3"/>
        <v>0</v>
      </c>
      <c r="K87" s="167"/>
      <c r="L87" s="169">
        <f>K87*D87</f>
        <v>0</v>
      </c>
      <c r="M87" s="128">
        <f t="shared" si="4"/>
        <v>0</v>
      </c>
      <c r="N87" s="128">
        <f t="shared" si="5"/>
        <v>0</v>
      </c>
      <c r="O87" s="172" t="e">
        <f>I87/D87</f>
        <v>#DIV/0!</v>
      </c>
    </row>
    <row r="88" spans="1:15" s="3" customFormat="1" x14ac:dyDescent="0.2">
      <c r="A88" s="96" t="s">
        <v>55</v>
      </c>
      <c r="B88" s="20"/>
      <c r="C88" s="13"/>
      <c r="D88" s="13"/>
      <c r="E88" s="24"/>
      <c r="F88" s="24"/>
      <c r="G88" s="24"/>
      <c r="H88" s="24"/>
      <c r="I88" s="24"/>
      <c r="J88" s="127">
        <f t="shared" si="3"/>
        <v>0</v>
      </c>
      <c r="K88" s="167"/>
      <c r="L88" s="169">
        <f>K88*D88</f>
        <v>0</v>
      </c>
      <c r="M88" s="128">
        <f t="shared" si="4"/>
        <v>0</v>
      </c>
      <c r="N88" s="128">
        <f t="shared" si="5"/>
        <v>0</v>
      </c>
      <c r="O88" s="172" t="e">
        <f>I88/D88</f>
        <v>#DIV/0!</v>
      </c>
    </row>
    <row r="89" spans="1:15" s="3" customFormat="1" x14ac:dyDescent="0.2">
      <c r="A89" s="96" t="s">
        <v>55</v>
      </c>
      <c r="B89" s="20"/>
      <c r="C89" s="13"/>
      <c r="D89" s="13"/>
      <c r="E89" s="24"/>
      <c r="F89" s="24"/>
      <c r="G89" s="24"/>
      <c r="H89" s="24"/>
      <c r="I89" s="24"/>
      <c r="J89" s="127">
        <f t="shared" si="3"/>
        <v>0</v>
      </c>
      <c r="K89" s="167"/>
      <c r="L89" s="169">
        <f>K89*D89</f>
        <v>0</v>
      </c>
      <c r="M89" s="128">
        <f t="shared" si="4"/>
        <v>0</v>
      </c>
      <c r="N89" s="128">
        <f t="shared" si="5"/>
        <v>0</v>
      </c>
      <c r="O89" s="172" t="e">
        <f>I89/D89</f>
        <v>#DIV/0!</v>
      </c>
    </row>
    <row r="90" spans="1:15" s="3" customFormat="1" x14ac:dyDescent="0.2">
      <c r="A90" s="96" t="s">
        <v>55</v>
      </c>
      <c r="B90" s="20"/>
      <c r="C90" s="13"/>
      <c r="D90" s="13"/>
      <c r="E90" s="24"/>
      <c r="F90" s="24"/>
      <c r="G90" s="24"/>
      <c r="H90" s="24"/>
      <c r="I90" s="24"/>
      <c r="J90" s="127">
        <f t="shared" si="3"/>
        <v>0</v>
      </c>
      <c r="K90" s="167"/>
      <c r="L90" s="169">
        <f>K90*D90</f>
        <v>0</v>
      </c>
      <c r="M90" s="128">
        <f t="shared" si="4"/>
        <v>0</v>
      </c>
      <c r="N90" s="128">
        <f t="shared" si="5"/>
        <v>0</v>
      </c>
      <c r="O90" s="172" t="e">
        <f>I90/D90</f>
        <v>#DIV/0!</v>
      </c>
    </row>
    <row r="91" spans="1:15" s="3" customFormat="1" x14ac:dyDescent="0.2">
      <c r="A91" s="96" t="s">
        <v>55</v>
      </c>
      <c r="B91" s="20"/>
      <c r="C91" s="13"/>
      <c r="D91" s="13"/>
      <c r="E91" s="24"/>
      <c r="F91" s="24"/>
      <c r="G91" s="24"/>
      <c r="H91" s="24"/>
      <c r="I91" s="24"/>
      <c r="J91" s="127">
        <f t="shared" si="3"/>
        <v>0</v>
      </c>
      <c r="K91" s="167"/>
      <c r="L91" s="169">
        <f>K91*D91</f>
        <v>0</v>
      </c>
      <c r="M91" s="128">
        <f t="shared" si="4"/>
        <v>0</v>
      </c>
      <c r="N91" s="128">
        <f t="shared" si="5"/>
        <v>0</v>
      </c>
      <c r="O91" s="172" t="e">
        <f>I91/D91</f>
        <v>#DIV/0!</v>
      </c>
    </row>
    <row r="92" spans="1:15" s="3" customFormat="1" x14ac:dyDescent="0.2">
      <c r="A92" s="96" t="s">
        <v>55</v>
      </c>
      <c r="B92" s="20"/>
      <c r="C92" s="13"/>
      <c r="D92" s="13"/>
      <c r="E92" s="24"/>
      <c r="F92" s="24"/>
      <c r="G92" s="24"/>
      <c r="H92" s="24"/>
      <c r="I92" s="24"/>
      <c r="J92" s="127">
        <f t="shared" si="3"/>
        <v>0</v>
      </c>
      <c r="K92" s="167"/>
      <c r="L92" s="169">
        <f>K92*D92</f>
        <v>0</v>
      </c>
      <c r="M92" s="128">
        <f t="shared" si="4"/>
        <v>0</v>
      </c>
      <c r="N92" s="128">
        <f t="shared" si="5"/>
        <v>0</v>
      </c>
      <c r="O92" s="172" t="e">
        <f>I92/D92</f>
        <v>#DIV/0!</v>
      </c>
    </row>
    <row r="93" spans="1:15" s="3" customFormat="1" x14ac:dyDescent="0.2">
      <c r="A93" s="96" t="s">
        <v>55</v>
      </c>
      <c r="B93" s="20"/>
      <c r="C93" s="13"/>
      <c r="D93" s="13"/>
      <c r="E93" s="24"/>
      <c r="F93" s="24"/>
      <c r="G93" s="24"/>
      <c r="H93" s="24"/>
      <c r="I93" s="24"/>
      <c r="J93" s="127">
        <f t="shared" si="3"/>
        <v>0</v>
      </c>
      <c r="K93" s="167"/>
      <c r="L93" s="169">
        <f>K93*D93</f>
        <v>0</v>
      </c>
      <c r="M93" s="128">
        <f t="shared" si="4"/>
        <v>0</v>
      </c>
      <c r="N93" s="128">
        <f t="shared" si="5"/>
        <v>0</v>
      </c>
      <c r="O93" s="172" t="e">
        <f>I93/D93</f>
        <v>#DIV/0!</v>
      </c>
    </row>
    <row r="94" spans="1:15" s="3" customFormat="1" x14ac:dyDescent="0.2">
      <c r="A94" s="96" t="s">
        <v>55</v>
      </c>
      <c r="B94" s="20"/>
      <c r="C94" s="13"/>
      <c r="D94" s="13"/>
      <c r="E94" s="24"/>
      <c r="F94" s="24"/>
      <c r="G94" s="24"/>
      <c r="H94" s="24"/>
      <c r="I94" s="24"/>
      <c r="J94" s="127">
        <f t="shared" si="3"/>
        <v>0</v>
      </c>
      <c r="K94" s="167"/>
      <c r="L94" s="169">
        <f>K94*D94</f>
        <v>0</v>
      </c>
      <c r="M94" s="128">
        <f t="shared" si="4"/>
        <v>0</v>
      </c>
      <c r="N94" s="128">
        <f t="shared" si="5"/>
        <v>0</v>
      </c>
      <c r="O94" s="172" t="e">
        <f>I94/D94</f>
        <v>#DIV/0!</v>
      </c>
    </row>
    <row r="95" spans="1:15" s="3" customFormat="1" x14ac:dyDescent="0.2">
      <c r="A95" s="96" t="s">
        <v>55</v>
      </c>
      <c r="B95" s="20"/>
      <c r="C95" s="13"/>
      <c r="D95" s="13"/>
      <c r="E95" s="24"/>
      <c r="F95" s="24"/>
      <c r="G95" s="24"/>
      <c r="H95" s="24"/>
      <c r="I95" s="24"/>
      <c r="J95" s="127">
        <f t="shared" si="3"/>
        <v>0</v>
      </c>
      <c r="K95" s="167"/>
      <c r="L95" s="169">
        <f>K95*D95</f>
        <v>0</v>
      </c>
      <c r="M95" s="128">
        <f t="shared" si="4"/>
        <v>0</v>
      </c>
      <c r="N95" s="128">
        <f t="shared" si="5"/>
        <v>0</v>
      </c>
      <c r="O95" s="172" t="e">
        <f>I95/D95</f>
        <v>#DIV/0!</v>
      </c>
    </row>
    <row r="96" spans="1:15" s="3" customFormat="1" x14ac:dyDescent="0.2">
      <c r="A96" s="96" t="s">
        <v>55</v>
      </c>
      <c r="B96" s="20"/>
      <c r="C96" s="13"/>
      <c r="D96" s="13"/>
      <c r="E96" s="24"/>
      <c r="F96" s="24"/>
      <c r="G96" s="24"/>
      <c r="H96" s="24"/>
      <c r="I96" s="24"/>
      <c r="J96" s="127">
        <f t="shared" si="3"/>
        <v>0</v>
      </c>
      <c r="K96" s="167"/>
      <c r="L96" s="169">
        <f>K96*D96</f>
        <v>0</v>
      </c>
      <c r="M96" s="128">
        <f t="shared" si="4"/>
        <v>0</v>
      </c>
      <c r="N96" s="128">
        <f t="shared" si="5"/>
        <v>0</v>
      </c>
      <c r="O96" s="172" t="e">
        <f>I96/D96</f>
        <v>#DIV/0!</v>
      </c>
    </row>
    <row r="97" spans="1:15" s="3" customFormat="1" x14ac:dyDescent="0.2">
      <c r="A97" s="96" t="s">
        <v>55</v>
      </c>
      <c r="B97" s="20"/>
      <c r="C97" s="13"/>
      <c r="D97" s="13"/>
      <c r="E97" s="24"/>
      <c r="F97" s="24"/>
      <c r="G97" s="24"/>
      <c r="H97" s="24"/>
      <c r="I97" s="24"/>
      <c r="J97" s="127">
        <f t="shared" si="3"/>
        <v>0</v>
      </c>
      <c r="K97" s="167"/>
      <c r="L97" s="169">
        <f>K97*D97</f>
        <v>0</v>
      </c>
      <c r="M97" s="128">
        <f t="shared" si="4"/>
        <v>0</v>
      </c>
      <c r="N97" s="128">
        <f t="shared" si="5"/>
        <v>0</v>
      </c>
      <c r="O97" s="172" t="e">
        <f>I97/D97</f>
        <v>#DIV/0!</v>
      </c>
    </row>
    <row r="98" spans="1:15" s="3" customFormat="1" x14ac:dyDescent="0.2">
      <c r="A98" s="96" t="s">
        <v>55</v>
      </c>
      <c r="B98" s="20"/>
      <c r="C98" s="13"/>
      <c r="D98" s="13"/>
      <c r="E98" s="24"/>
      <c r="F98" s="24"/>
      <c r="G98" s="24"/>
      <c r="H98" s="24"/>
      <c r="I98" s="24"/>
      <c r="J98" s="127">
        <f t="shared" si="3"/>
        <v>0</v>
      </c>
      <c r="K98" s="167"/>
      <c r="L98" s="169">
        <f>K98*D98</f>
        <v>0</v>
      </c>
      <c r="M98" s="128">
        <f t="shared" si="4"/>
        <v>0</v>
      </c>
      <c r="N98" s="128">
        <f t="shared" si="5"/>
        <v>0</v>
      </c>
      <c r="O98" s="172" t="e">
        <f>I98/D98</f>
        <v>#DIV/0!</v>
      </c>
    </row>
    <row r="99" spans="1:15" s="3" customFormat="1" x14ac:dyDescent="0.2">
      <c r="A99" s="96" t="s">
        <v>55</v>
      </c>
      <c r="B99" s="20"/>
      <c r="C99" s="13"/>
      <c r="D99" s="13"/>
      <c r="E99" s="24"/>
      <c r="F99" s="24"/>
      <c r="G99" s="24"/>
      <c r="H99" s="24"/>
      <c r="I99" s="24"/>
      <c r="J99" s="127">
        <f t="shared" si="3"/>
        <v>0</v>
      </c>
      <c r="K99" s="167"/>
      <c r="L99" s="169">
        <f>K99*D99</f>
        <v>0</v>
      </c>
      <c r="M99" s="128">
        <f t="shared" si="4"/>
        <v>0</v>
      </c>
      <c r="N99" s="128">
        <f t="shared" si="5"/>
        <v>0</v>
      </c>
      <c r="O99" s="172" t="e">
        <f>I99/D99</f>
        <v>#DIV/0!</v>
      </c>
    </row>
    <row r="100" spans="1:15" s="3" customFormat="1" x14ac:dyDescent="0.2">
      <c r="A100" s="96" t="s">
        <v>55</v>
      </c>
      <c r="B100" s="20"/>
      <c r="C100" s="13"/>
      <c r="D100" s="13"/>
      <c r="E100" s="24"/>
      <c r="F100" s="24"/>
      <c r="G100" s="24"/>
      <c r="H100" s="24"/>
      <c r="I100" s="24"/>
      <c r="J100" s="127">
        <f t="shared" si="3"/>
        <v>0</v>
      </c>
      <c r="K100" s="167"/>
      <c r="L100" s="169">
        <f>K100*D100</f>
        <v>0</v>
      </c>
      <c r="M100" s="128">
        <f t="shared" si="4"/>
        <v>0</v>
      </c>
      <c r="N100" s="128">
        <f t="shared" si="5"/>
        <v>0</v>
      </c>
      <c r="O100" s="172" t="e">
        <f>I100/D100</f>
        <v>#DIV/0!</v>
      </c>
    </row>
    <row r="101" spans="1:15" s="3" customFormat="1" ht="13.5" thickBot="1" x14ac:dyDescent="0.25">
      <c r="A101" s="96" t="s">
        <v>55</v>
      </c>
      <c r="B101" s="20"/>
      <c r="C101" s="15"/>
      <c r="D101" s="15"/>
      <c r="E101" s="25"/>
      <c r="F101" s="25"/>
      <c r="G101" s="25"/>
      <c r="H101" s="25"/>
      <c r="I101" s="25"/>
      <c r="J101" s="127">
        <f t="shared" si="3"/>
        <v>0</v>
      </c>
      <c r="K101" s="168"/>
      <c r="L101" s="169">
        <f>K101*D101</f>
        <v>0</v>
      </c>
      <c r="M101" s="128">
        <f t="shared" si="4"/>
        <v>0</v>
      </c>
      <c r="N101" s="128">
        <f t="shared" si="5"/>
        <v>0</v>
      </c>
      <c r="O101" s="172" t="e">
        <f>I101/D101</f>
        <v>#DIV/0!</v>
      </c>
    </row>
    <row r="102" spans="1:15" s="3" customFormat="1" ht="13.5" thickBot="1" x14ac:dyDescent="0.25">
      <c r="A102" s="11" t="s">
        <v>54</v>
      </c>
      <c r="B102" s="119"/>
      <c r="C102" s="12"/>
      <c r="D102" s="12"/>
      <c r="E102" s="98"/>
      <c r="F102" s="98"/>
      <c r="G102" s="98"/>
      <c r="H102" s="98"/>
      <c r="I102" s="98"/>
      <c r="J102" s="129"/>
      <c r="K102" s="135"/>
      <c r="L102" s="130">
        <f>SUM(L9:L101)</f>
        <v>0</v>
      </c>
      <c r="M102" s="131">
        <f>SUM(M9:M101)</f>
        <v>0</v>
      </c>
      <c r="N102" s="131">
        <f>SUM(N9:N101)</f>
        <v>0</v>
      </c>
      <c r="O102" s="132" t="e">
        <f>IF(#REF!=0,0,M102/L102)</f>
        <v>#REF!</v>
      </c>
    </row>
    <row r="103" spans="1:15" s="3" customFormat="1" ht="13.5" thickBot="1" x14ac:dyDescent="0.25">
      <c r="A103" s="4"/>
      <c r="B103" s="4"/>
      <c r="C103" s="4"/>
      <c r="D103" s="4"/>
      <c r="E103" s="5"/>
      <c r="F103" s="5"/>
      <c r="G103" s="5"/>
      <c r="H103" s="5"/>
      <c r="I103" s="5"/>
      <c r="J103" s="62"/>
      <c r="K103" s="62"/>
      <c r="L103" s="113"/>
      <c r="M103" s="114"/>
      <c r="N103" s="114"/>
      <c r="O103" s="62"/>
    </row>
    <row r="104" spans="1:15" s="3" customFormat="1" ht="13.5" customHeight="1" thickBot="1" x14ac:dyDescent="0.25">
      <c r="A104" s="4"/>
      <c r="B104" s="208" t="s">
        <v>72</v>
      </c>
      <c r="C104" s="209"/>
      <c r="D104" s="210"/>
      <c r="E104" s="182"/>
      <c r="F104" s="205" t="s">
        <v>73</v>
      </c>
      <c r="G104" s="206"/>
      <c r="H104" s="206"/>
      <c r="I104" s="206"/>
      <c r="J104" s="206"/>
      <c r="K104" s="206"/>
      <c r="L104" s="206"/>
      <c r="M104" s="206"/>
      <c r="N104" s="206"/>
      <c r="O104" s="207"/>
    </row>
    <row r="105" spans="1:15" s="3" customFormat="1" ht="64.5" thickBot="1" x14ac:dyDescent="0.25">
      <c r="A105" s="4" t="s">
        <v>76</v>
      </c>
      <c r="B105" s="124" t="s">
        <v>74</v>
      </c>
      <c r="C105" s="124" t="s">
        <v>47</v>
      </c>
      <c r="D105" s="124" t="s">
        <v>71</v>
      </c>
      <c r="E105" s="68" t="s">
        <v>70</v>
      </c>
      <c r="F105" s="173" t="s">
        <v>48</v>
      </c>
      <c r="G105" s="173" t="s">
        <v>49</v>
      </c>
      <c r="H105" s="173" t="s">
        <v>50</v>
      </c>
      <c r="I105" s="173" t="s">
        <v>51</v>
      </c>
      <c r="J105" s="125" t="s">
        <v>52</v>
      </c>
      <c r="K105" s="125" t="s">
        <v>75</v>
      </c>
      <c r="L105" s="125" t="s">
        <v>67</v>
      </c>
      <c r="M105" s="125" t="s">
        <v>68</v>
      </c>
      <c r="N105" s="125" t="s">
        <v>69</v>
      </c>
      <c r="O105" s="126" t="s">
        <v>53</v>
      </c>
    </row>
    <row r="106" spans="1:15" s="3" customFormat="1" x14ac:dyDescent="0.2">
      <c r="A106" s="21" t="s">
        <v>21</v>
      </c>
      <c r="B106" s="28"/>
      <c r="C106" s="28"/>
      <c r="D106" s="28"/>
      <c r="E106" s="23"/>
      <c r="F106" s="23"/>
      <c r="G106" s="23"/>
      <c r="H106" s="23"/>
      <c r="I106" s="23"/>
      <c r="J106" s="127">
        <f t="shared" ref="J106:J147" si="6">F106-G106-H106-I106</f>
        <v>0</v>
      </c>
      <c r="K106" s="167"/>
      <c r="L106" s="169">
        <f>K106*D106</f>
        <v>0</v>
      </c>
      <c r="M106" s="128">
        <f t="shared" ref="M106" si="7">K106*I106</f>
        <v>0</v>
      </c>
      <c r="N106" s="128">
        <f t="shared" ref="N106" si="8">(G106+H106)*K106</f>
        <v>0</v>
      </c>
      <c r="O106" s="172" t="e">
        <f>I106/D106</f>
        <v>#DIV/0!</v>
      </c>
    </row>
    <row r="107" spans="1:15" s="3" customFormat="1" x14ac:dyDescent="0.2">
      <c r="A107" s="22" t="s">
        <v>21</v>
      </c>
      <c r="B107" s="13"/>
      <c r="C107" s="13"/>
      <c r="D107" s="13"/>
      <c r="E107" s="24"/>
      <c r="F107" s="24"/>
      <c r="G107" s="24"/>
      <c r="H107" s="24"/>
      <c r="I107" s="24"/>
      <c r="J107" s="127">
        <f t="shared" si="6"/>
        <v>0</v>
      </c>
      <c r="K107" s="170"/>
      <c r="L107" s="169">
        <f>K107*D107</f>
        <v>0</v>
      </c>
      <c r="M107" s="128">
        <f t="shared" ref="M107:M147" si="9">K107*I107</f>
        <v>0</v>
      </c>
      <c r="N107" s="128">
        <f t="shared" ref="N107:N147" si="10">(G107+H107)*K107</f>
        <v>0</v>
      </c>
      <c r="O107" s="172" t="e">
        <f>I107/D107</f>
        <v>#DIV/0!</v>
      </c>
    </row>
    <row r="108" spans="1:15" s="3" customFormat="1" x14ac:dyDescent="0.2">
      <c r="A108" s="22" t="s">
        <v>21</v>
      </c>
      <c r="B108" s="13"/>
      <c r="C108" s="13"/>
      <c r="D108" s="13"/>
      <c r="E108" s="24"/>
      <c r="F108" s="24"/>
      <c r="G108" s="24"/>
      <c r="H108" s="24"/>
      <c r="I108" s="24"/>
      <c r="J108" s="127">
        <f t="shared" si="6"/>
        <v>0</v>
      </c>
      <c r="K108" s="170"/>
      <c r="L108" s="169">
        <f>K108*D108</f>
        <v>0</v>
      </c>
      <c r="M108" s="128">
        <f t="shared" si="9"/>
        <v>0</v>
      </c>
      <c r="N108" s="128">
        <f t="shared" si="10"/>
        <v>0</v>
      </c>
      <c r="O108" s="172" t="e">
        <f>I108/D108</f>
        <v>#DIV/0!</v>
      </c>
    </row>
    <row r="109" spans="1:15" s="3" customFormat="1" x14ac:dyDescent="0.2">
      <c r="A109" s="22" t="s">
        <v>21</v>
      </c>
      <c r="B109" s="13"/>
      <c r="C109" s="13"/>
      <c r="D109" s="13"/>
      <c r="E109" s="24"/>
      <c r="F109" s="24"/>
      <c r="G109" s="24"/>
      <c r="H109" s="24"/>
      <c r="I109" s="24"/>
      <c r="J109" s="127">
        <f t="shared" si="6"/>
        <v>0</v>
      </c>
      <c r="K109" s="170"/>
      <c r="L109" s="169">
        <f>K109*D109</f>
        <v>0</v>
      </c>
      <c r="M109" s="128">
        <f t="shared" si="9"/>
        <v>0</v>
      </c>
      <c r="N109" s="128">
        <f t="shared" si="10"/>
        <v>0</v>
      </c>
      <c r="O109" s="172" t="e">
        <f>I109/D109</f>
        <v>#DIV/0!</v>
      </c>
    </row>
    <row r="110" spans="1:15" s="3" customFormat="1" x14ac:dyDescent="0.2">
      <c r="A110" s="22" t="s">
        <v>21</v>
      </c>
      <c r="B110" s="13"/>
      <c r="C110" s="13"/>
      <c r="D110" s="13"/>
      <c r="E110" s="24"/>
      <c r="F110" s="24"/>
      <c r="G110" s="24"/>
      <c r="H110" s="24"/>
      <c r="I110" s="24"/>
      <c r="J110" s="127">
        <f t="shared" si="6"/>
        <v>0</v>
      </c>
      <c r="K110" s="170"/>
      <c r="L110" s="169">
        <f>K110*D110</f>
        <v>0</v>
      </c>
      <c r="M110" s="128">
        <f t="shared" si="9"/>
        <v>0</v>
      </c>
      <c r="N110" s="128">
        <f t="shared" si="10"/>
        <v>0</v>
      </c>
      <c r="O110" s="172" t="e">
        <f>I110/D110</f>
        <v>#DIV/0!</v>
      </c>
    </row>
    <row r="111" spans="1:15" s="3" customFormat="1" x14ac:dyDescent="0.2">
      <c r="A111" s="22" t="s">
        <v>21</v>
      </c>
      <c r="B111" s="13"/>
      <c r="C111" s="13"/>
      <c r="D111" s="13"/>
      <c r="E111" s="24"/>
      <c r="F111" s="24"/>
      <c r="G111" s="24"/>
      <c r="H111" s="24"/>
      <c r="I111" s="24"/>
      <c r="J111" s="127">
        <f t="shared" si="6"/>
        <v>0</v>
      </c>
      <c r="K111" s="170"/>
      <c r="L111" s="169">
        <f>K111*D111</f>
        <v>0</v>
      </c>
      <c r="M111" s="128">
        <f t="shared" si="9"/>
        <v>0</v>
      </c>
      <c r="N111" s="128">
        <f t="shared" si="10"/>
        <v>0</v>
      </c>
      <c r="O111" s="172" t="e">
        <f>I111/D111</f>
        <v>#DIV/0!</v>
      </c>
    </row>
    <row r="112" spans="1:15" s="3" customFormat="1" x14ac:dyDescent="0.2">
      <c r="A112" s="22" t="s">
        <v>21</v>
      </c>
      <c r="B112" s="13"/>
      <c r="C112" s="13"/>
      <c r="D112" s="13"/>
      <c r="E112" s="24"/>
      <c r="F112" s="24"/>
      <c r="G112" s="24"/>
      <c r="H112" s="24"/>
      <c r="I112" s="24"/>
      <c r="J112" s="127">
        <f t="shared" si="6"/>
        <v>0</v>
      </c>
      <c r="K112" s="170"/>
      <c r="L112" s="169">
        <f>K112*D112</f>
        <v>0</v>
      </c>
      <c r="M112" s="128">
        <f t="shared" si="9"/>
        <v>0</v>
      </c>
      <c r="N112" s="128">
        <f t="shared" si="10"/>
        <v>0</v>
      </c>
      <c r="O112" s="172" t="e">
        <f>I112/D112</f>
        <v>#DIV/0!</v>
      </c>
    </row>
    <row r="113" spans="1:15" s="3" customFormat="1" x14ac:dyDescent="0.2">
      <c r="A113" s="22" t="s">
        <v>21</v>
      </c>
      <c r="B113" s="13"/>
      <c r="C113" s="13"/>
      <c r="D113" s="13"/>
      <c r="E113" s="24"/>
      <c r="F113" s="24"/>
      <c r="G113" s="24"/>
      <c r="H113" s="24"/>
      <c r="I113" s="24"/>
      <c r="J113" s="127">
        <f t="shared" si="6"/>
        <v>0</v>
      </c>
      <c r="K113" s="170"/>
      <c r="L113" s="169">
        <f>K113*D113</f>
        <v>0</v>
      </c>
      <c r="M113" s="128">
        <f t="shared" si="9"/>
        <v>0</v>
      </c>
      <c r="N113" s="128">
        <f t="shared" si="10"/>
        <v>0</v>
      </c>
      <c r="O113" s="172" t="e">
        <f>I113/D113</f>
        <v>#DIV/0!</v>
      </c>
    </row>
    <row r="114" spans="1:15" s="3" customFormat="1" x14ac:dyDescent="0.2">
      <c r="A114" s="22" t="s">
        <v>21</v>
      </c>
      <c r="B114" s="13"/>
      <c r="C114" s="13"/>
      <c r="D114" s="13"/>
      <c r="E114" s="24"/>
      <c r="F114" s="24"/>
      <c r="G114" s="24"/>
      <c r="H114" s="24"/>
      <c r="I114" s="24"/>
      <c r="J114" s="127">
        <f t="shared" si="6"/>
        <v>0</v>
      </c>
      <c r="K114" s="170"/>
      <c r="L114" s="169">
        <f>K114*D114</f>
        <v>0</v>
      </c>
      <c r="M114" s="128">
        <f t="shared" si="9"/>
        <v>0</v>
      </c>
      <c r="N114" s="128">
        <f t="shared" si="10"/>
        <v>0</v>
      </c>
      <c r="O114" s="172" t="e">
        <f>I114/D114</f>
        <v>#DIV/0!</v>
      </c>
    </row>
    <row r="115" spans="1:15" s="3" customFormat="1" x14ac:dyDescent="0.2">
      <c r="A115" s="22" t="s">
        <v>21</v>
      </c>
      <c r="B115" s="13"/>
      <c r="C115" s="13"/>
      <c r="D115" s="13"/>
      <c r="E115" s="24"/>
      <c r="F115" s="24"/>
      <c r="G115" s="24"/>
      <c r="H115" s="24"/>
      <c r="I115" s="24"/>
      <c r="J115" s="127">
        <f t="shared" si="6"/>
        <v>0</v>
      </c>
      <c r="K115" s="170"/>
      <c r="L115" s="169">
        <f>K115*D115</f>
        <v>0</v>
      </c>
      <c r="M115" s="128">
        <f t="shared" si="9"/>
        <v>0</v>
      </c>
      <c r="N115" s="128">
        <f t="shared" si="10"/>
        <v>0</v>
      </c>
      <c r="O115" s="172" t="e">
        <f>I115/D115</f>
        <v>#DIV/0!</v>
      </c>
    </row>
    <row r="116" spans="1:15" s="3" customFormat="1" x14ac:dyDescent="0.2">
      <c r="A116" s="22" t="s">
        <v>21</v>
      </c>
      <c r="B116" s="13"/>
      <c r="C116" s="13"/>
      <c r="D116" s="13"/>
      <c r="E116" s="24"/>
      <c r="F116" s="24"/>
      <c r="G116" s="24"/>
      <c r="H116" s="24"/>
      <c r="I116" s="24"/>
      <c r="J116" s="127">
        <f t="shared" si="6"/>
        <v>0</v>
      </c>
      <c r="K116" s="170"/>
      <c r="L116" s="169">
        <f>K116*D116</f>
        <v>0</v>
      </c>
      <c r="M116" s="128">
        <f t="shared" si="9"/>
        <v>0</v>
      </c>
      <c r="N116" s="128">
        <f t="shared" si="10"/>
        <v>0</v>
      </c>
      <c r="O116" s="172" t="e">
        <f>I116/D116</f>
        <v>#DIV/0!</v>
      </c>
    </row>
    <row r="117" spans="1:15" s="3" customFormat="1" x14ac:dyDescent="0.2">
      <c r="A117" s="22" t="s">
        <v>21</v>
      </c>
      <c r="B117" s="13"/>
      <c r="C117" s="13"/>
      <c r="D117" s="13"/>
      <c r="E117" s="24"/>
      <c r="F117" s="24"/>
      <c r="G117" s="24"/>
      <c r="H117" s="24"/>
      <c r="I117" s="24"/>
      <c r="J117" s="127">
        <f t="shared" si="6"/>
        <v>0</v>
      </c>
      <c r="K117" s="170"/>
      <c r="L117" s="169">
        <f>K117*D117</f>
        <v>0</v>
      </c>
      <c r="M117" s="128">
        <f t="shared" si="9"/>
        <v>0</v>
      </c>
      <c r="N117" s="128">
        <f t="shared" si="10"/>
        <v>0</v>
      </c>
      <c r="O117" s="172" t="e">
        <f>I117/D117</f>
        <v>#DIV/0!</v>
      </c>
    </row>
    <row r="118" spans="1:15" s="3" customFormat="1" x14ac:dyDescent="0.2">
      <c r="A118" s="22" t="s">
        <v>21</v>
      </c>
      <c r="B118" s="13"/>
      <c r="C118" s="13"/>
      <c r="D118" s="13"/>
      <c r="E118" s="24"/>
      <c r="F118" s="24"/>
      <c r="G118" s="24"/>
      <c r="H118" s="24"/>
      <c r="I118" s="24"/>
      <c r="J118" s="127">
        <f t="shared" si="6"/>
        <v>0</v>
      </c>
      <c r="K118" s="170"/>
      <c r="L118" s="169">
        <f>K118*D118</f>
        <v>0</v>
      </c>
      <c r="M118" s="128">
        <f t="shared" si="9"/>
        <v>0</v>
      </c>
      <c r="N118" s="128">
        <f t="shared" si="10"/>
        <v>0</v>
      </c>
      <c r="O118" s="172" t="e">
        <f>I118/D118</f>
        <v>#DIV/0!</v>
      </c>
    </row>
    <row r="119" spans="1:15" s="3" customFormat="1" x14ac:dyDescent="0.2">
      <c r="A119" s="22" t="s">
        <v>21</v>
      </c>
      <c r="B119" s="13"/>
      <c r="C119" s="13"/>
      <c r="D119" s="13"/>
      <c r="E119" s="24"/>
      <c r="F119" s="24"/>
      <c r="G119" s="24"/>
      <c r="H119" s="24"/>
      <c r="I119" s="24"/>
      <c r="J119" s="127">
        <f t="shared" si="6"/>
        <v>0</v>
      </c>
      <c r="K119" s="170"/>
      <c r="L119" s="169">
        <f>K119*D119</f>
        <v>0</v>
      </c>
      <c r="M119" s="128">
        <f t="shared" si="9"/>
        <v>0</v>
      </c>
      <c r="N119" s="128">
        <f t="shared" si="10"/>
        <v>0</v>
      </c>
      <c r="O119" s="172" t="e">
        <f>I119/D119</f>
        <v>#DIV/0!</v>
      </c>
    </row>
    <row r="120" spans="1:15" s="3" customFormat="1" x14ac:dyDescent="0.2">
      <c r="A120" s="22" t="s">
        <v>21</v>
      </c>
      <c r="B120" s="13"/>
      <c r="C120" s="13"/>
      <c r="D120" s="13"/>
      <c r="E120" s="24"/>
      <c r="F120" s="24"/>
      <c r="G120" s="24"/>
      <c r="H120" s="24"/>
      <c r="I120" s="24"/>
      <c r="J120" s="127">
        <f t="shared" si="6"/>
        <v>0</v>
      </c>
      <c r="K120" s="170"/>
      <c r="L120" s="169">
        <f>K120*D120</f>
        <v>0</v>
      </c>
      <c r="M120" s="128">
        <f t="shared" si="9"/>
        <v>0</v>
      </c>
      <c r="N120" s="128">
        <f t="shared" si="10"/>
        <v>0</v>
      </c>
      <c r="O120" s="172" t="e">
        <f>I120/D120</f>
        <v>#DIV/0!</v>
      </c>
    </row>
    <row r="121" spans="1:15" s="3" customFormat="1" x14ac:dyDescent="0.2">
      <c r="A121" s="22" t="s">
        <v>21</v>
      </c>
      <c r="B121" s="13"/>
      <c r="C121" s="13"/>
      <c r="D121" s="13"/>
      <c r="E121" s="24"/>
      <c r="F121" s="24"/>
      <c r="G121" s="24"/>
      <c r="H121" s="24"/>
      <c r="I121" s="24"/>
      <c r="J121" s="127">
        <f t="shared" si="6"/>
        <v>0</v>
      </c>
      <c r="K121" s="170"/>
      <c r="L121" s="169">
        <f>K121*D121</f>
        <v>0</v>
      </c>
      <c r="M121" s="128">
        <f t="shared" si="9"/>
        <v>0</v>
      </c>
      <c r="N121" s="128">
        <f t="shared" si="10"/>
        <v>0</v>
      </c>
      <c r="O121" s="172" t="e">
        <f>I121/D121</f>
        <v>#DIV/0!</v>
      </c>
    </row>
    <row r="122" spans="1:15" s="3" customFormat="1" x14ac:dyDescent="0.2">
      <c r="A122" s="22" t="s">
        <v>21</v>
      </c>
      <c r="B122" s="13"/>
      <c r="C122" s="13"/>
      <c r="D122" s="13"/>
      <c r="E122" s="24"/>
      <c r="F122" s="24"/>
      <c r="G122" s="24"/>
      <c r="H122" s="24"/>
      <c r="I122" s="24"/>
      <c r="J122" s="127">
        <f t="shared" si="6"/>
        <v>0</v>
      </c>
      <c r="K122" s="170"/>
      <c r="L122" s="169">
        <f>K122*D122</f>
        <v>0</v>
      </c>
      <c r="M122" s="128">
        <f t="shared" si="9"/>
        <v>0</v>
      </c>
      <c r="N122" s="128">
        <f t="shared" si="10"/>
        <v>0</v>
      </c>
      <c r="O122" s="172" t="e">
        <f>I122/D122</f>
        <v>#DIV/0!</v>
      </c>
    </row>
    <row r="123" spans="1:15" s="3" customFormat="1" x14ac:dyDescent="0.2">
      <c r="A123" s="22" t="s">
        <v>21</v>
      </c>
      <c r="B123" s="13"/>
      <c r="C123" s="13"/>
      <c r="D123" s="13"/>
      <c r="E123" s="24"/>
      <c r="F123" s="24"/>
      <c r="G123" s="24"/>
      <c r="H123" s="24"/>
      <c r="I123" s="24"/>
      <c r="J123" s="127">
        <f t="shared" si="6"/>
        <v>0</v>
      </c>
      <c r="K123" s="170"/>
      <c r="L123" s="169">
        <f>K123*D123</f>
        <v>0</v>
      </c>
      <c r="M123" s="128">
        <f t="shared" si="9"/>
        <v>0</v>
      </c>
      <c r="N123" s="128">
        <f t="shared" si="10"/>
        <v>0</v>
      </c>
      <c r="O123" s="172" t="e">
        <f>I123/D123</f>
        <v>#DIV/0!</v>
      </c>
    </row>
    <row r="124" spans="1:15" s="3" customFormat="1" x14ac:dyDescent="0.2">
      <c r="A124" s="22" t="s">
        <v>21</v>
      </c>
      <c r="B124" s="13"/>
      <c r="C124" s="13"/>
      <c r="D124" s="13"/>
      <c r="E124" s="24"/>
      <c r="F124" s="24"/>
      <c r="G124" s="24"/>
      <c r="H124" s="24"/>
      <c r="I124" s="24"/>
      <c r="J124" s="127">
        <f t="shared" si="6"/>
        <v>0</v>
      </c>
      <c r="K124" s="170"/>
      <c r="L124" s="169">
        <f>K124*D124</f>
        <v>0</v>
      </c>
      <c r="M124" s="128">
        <f t="shared" si="9"/>
        <v>0</v>
      </c>
      <c r="N124" s="128">
        <f t="shared" si="10"/>
        <v>0</v>
      </c>
      <c r="O124" s="172" t="e">
        <f>I124/D124</f>
        <v>#DIV/0!</v>
      </c>
    </row>
    <row r="125" spans="1:15" s="3" customFormat="1" x14ac:dyDescent="0.2">
      <c r="A125" s="22" t="s">
        <v>21</v>
      </c>
      <c r="B125" s="13"/>
      <c r="C125" s="13"/>
      <c r="D125" s="13"/>
      <c r="E125" s="24"/>
      <c r="F125" s="24"/>
      <c r="G125" s="24"/>
      <c r="H125" s="24"/>
      <c r="I125" s="24"/>
      <c r="J125" s="127">
        <f t="shared" si="6"/>
        <v>0</v>
      </c>
      <c r="K125" s="170"/>
      <c r="L125" s="169">
        <f>K125*D125</f>
        <v>0</v>
      </c>
      <c r="M125" s="128">
        <f t="shared" si="9"/>
        <v>0</v>
      </c>
      <c r="N125" s="128">
        <f t="shared" si="10"/>
        <v>0</v>
      </c>
      <c r="O125" s="172" t="e">
        <f>I125/D125</f>
        <v>#DIV/0!</v>
      </c>
    </row>
    <row r="126" spans="1:15" s="3" customFormat="1" x14ac:dyDescent="0.2">
      <c r="A126" s="22" t="s">
        <v>21</v>
      </c>
      <c r="B126" s="13"/>
      <c r="C126" s="13"/>
      <c r="D126" s="13"/>
      <c r="E126" s="24"/>
      <c r="F126" s="24"/>
      <c r="G126" s="24"/>
      <c r="H126" s="24"/>
      <c r="I126" s="24"/>
      <c r="J126" s="127">
        <f t="shared" si="6"/>
        <v>0</v>
      </c>
      <c r="K126" s="170"/>
      <c r="L126" s="169">
        <f>K126*D126</f>
        <v>0</v>
      </c>
      <c r="M126" s="128">
        <f t="shared" si="9"/>
        <v>0</v>
      </c>
      <c r="N126" s="128">
        <f t="shared" si="10"/>
        <v>0</v>
      </c>
      <c r="O126" s="172" t="e">
        <f>I126/D126</f>
        <v>#DIV/0!</v>
      </c>
    </row>
    <row r="127" spans="1:15" s="3" customFormat="1" x14ac:dyDescent="0.2">
      <c r="A127" s="22" t="s">
        <v>21</v>
      </c>
      <c r="B127" s="13"/>
      <c r="C127" s="13"/>
      <c r="D127" s="13"/>
      <c r="E127" s="24"/>
      <c r="F127" s="24"/>
      <c r="G127" s="24"/>
      <c r="H127" s="24"/>
      <c r="I127" s="24"/>
      <c r="J127" s="127">
        <f t="shared" si="6"/>
        <v>0</v>
      </c>
      <c r="K127" s="170"/>
      <c r="L127" s="169">
        <f>K127*D127</f>
        <v>0</v>
      </c>
      <c r="M127" s="128">
        <f t="shared" si="9"/>
        <v>0</v>
      </c>
      <c r="N127" s="128">
        <f t="shared" si="10"/>
        <v>0</v>
      </c>
      <c r="O127" s="172" t="e">
        <f>I127/D127</f>
        <v>#DIV/0!</v>
      </c>
    </row>
    <row r="128" spans="1:15" s="3" customFormat="1" x14ac:dyDescent="0.2">
      <c r="A128" s="22" t="s">
        <v>21</v>
      </c>
      <c r="B128" s="13"/>
      <c r="C128" s="13"/>
      <c r="D128" s="13"/>
      <c r="E128" s="24"/>
      <c r="F128" s="24"/>
      <c r="G128" s="24"/>
      <c r="H128" s="24"/>
      <c r="I128" s="24"/>
      <c r="J128" s="127">
        <f t="shared" si="6"/>
        <v>0</v>
      </c>
      <c r="K128" s="170"/>
      <c r="L128" s="169">
        <f>K128*D128</f>
        <v>0</v>
      </c>
      <c r="M128" s="128">
        <f t="shared" si="9"/>
        <v>0</v>
      </c>
      <c r="N128" s="128">
        <f t="shared" si="10"/>
        <v>0</v>
      </c>
      <c r="O128" s="172" t="e">
        <f>I128/D128</f>
        <v>#DIV/0!</v>
      </c>
    </row>
    <row r="129" spans="1:15" s="3" customFormat="1" x14ac:dyDescent="0.2">
      <c r="A129" s="22" t="s">
        <v>21</v>
      </c>
      <c r="B129" s="13"/>
      <c r="C129" s="13"/>
      <c r="D129" s="13"/>
      <c r="E129" s="24"/>
      <c r="F129" s="24"/>
      <c r="G129" s="24"/>
      <c r="H129" s="24"/>
      <c r="I129" s="24"/>
      <c r="J129" s="127">
        <f t="shared" si="6"/>
        <v>0</v>
      </c>
      <c r="K129" s="170"/>
      <c r="L129" s="169">
        <f>K129*D129</f>
        <v>0</v>
      </c>
      <c r="M129" s="128">
        <f t="shared" si="9"/>
        <v>0</v>
      </c>
      <c r="N129" s="128">
        <f t="shared" si="10"/>
        <v>0</v>
      </c>
      <c r="O129" s="172" t="e">
        <f>I129/D129</f>
        <v>#DIV/0!</v>
      </c>
    </row>
    <row r="130" spans="1:15" s="3" customFormat="1" x14ac:dyDescent="0.2">
      <c r="A130" s="22" t="s">
        <v>21</v>
      </c>
      <c r="B130" s="13"/>
      <c r="C130" s="13"/>
      <c r="D130" s="13"/>
      <c r="E130" s="24"/>
      <c r="F130" s="24"/>
      <c r="G130" s="24"/>
      <c r="H130" s="24"/>
      <c r="I130" s="24"/>
      <c r="J130" s="127">
        <f t="shared" si="6"/>
        <v>0</v>
      </c>
      <c r="K130" s="170"/>
      <c r="L130" s="169">
        <f>K130*D130</f>
        <v>0</v>
      </c>
      <c r="M130" s="128">
        <f t="shared" si="9"/>
        <v>0</v>
      </c>
      <c r="N130" s="128">
        <f t="shared" si="10"/>
        <v>0</v>
      </c>
      <c r="O130" s="172" t="e">
        <f>I130/D130</f>
        <v>#DIV/0!</v>
      </c>
    </row>
    <row r="131" spans="1:15" s="3" customFormat="1" x14ac:dyDescent="0.2">
      <c r="A131" s="22" t="s">
        <v>21</v>
      </c>
      <c r="B131" s="13"/>
      <c r="C131" s="13"/>
      <c r="D131" s="13"/>
      <c r="E131" s="24"/>
      <c r="F131" s="24"/>
      <c r="G131" s="24"/>
      <c r="H131" s="24"/>
      <c r="I131" s="24"/>
      <c r="J131" s="127">
        <f t="shared" si="6"/>
        <v>0</v>
      </c>
      <c r="K131" s="170"/>
      <c r="L131" s="169">
        <f>K131*D131</f>
        <v>0</v>
      </c>
      <c r="M131" s="128">
        <f t="shared" si="9"/>
        <v>0</v>
      </c>
      <c r="N131" s="128">
        <f t="shared" si="10"/>
        <v>0</v>
      </c>
      <c r="O131" s="172" t="e">
        <f>I131/D131</f>
        <v>#DIV/0!</v>
      </c>
    </row>
    <row r="132" spans="1:15" s="3" customFormat="1" x14ac:dyDescent="0.2">
      <c r="A132" s="22" t="s">
        <v>21</v>
      </c>
      <c r="B132" s="13"/>
      <c r="C132" s="13"/>
      <c r="D132" s="13"/>
      <c r="E132" s="24"/>
      <c r="F132" s="24"/>
      <c r="G132" s="24"/>
      <c r="H132" s="24"/>
      <c r="I132" s="24"/>
      <c r="J132" s="127">
        <f t="shared" si="6"/>
        <v>0</v>
      </c>
      <c r="K132" s="170"/>
      <c r="L132" s="169">
        <f>K132*D132</f>
        <v>0</v>
      </c>
      <c r="M132" s="128">
        <f t="shared" si="9"/>
        <v>0</v>
      </c>
      <c r="N132" s="128">
        <f t="shared" si="10"/>
        <v>0</v>
      </c>
      <c r="O132" s="172" t="e">
        <f>I132/D132</f>
        <v>#DIV/0!</v>
      </c>
    </row>
    <row r="133" spans="1:15" s="3" customFormat="1" x14ac:dyDescent="0.2">
      <c r="A133" s="22" t="s">
        <v>21</v>
      </c>
      <c r="B133" s="13"/>
      <c r="C133" s="13"/>
      <c r="D133" s="13"/>
      <c r="E133" s="24"/>
      <c r="F133" s="24"/>
      <c r="G133" s="24"/>
      <c r="H133" s="24"/>
      <c r="I133" s="24"/>
      <c r="J133" s="127">
        <f t="shared" si="6"/>
        <v>0</v>
      </c>
      <c r="K133" s="170"/>
      <c r="L133" s="169">
        <f>K133*D133</f>
        <v>0</v>
      </c>
      <c r="M133" s="128">
        <f t="shared" si="9"/>
        <v>0</v>
      </c>
      <c r="N133" s="128">
        <f t="shared" si="10"/>
        <v>0</v>
      </c>
      <c r="O133" s="172" t="e">
        <f>I133/D133</f>
        <v>#DIV/0!</v>
      </c>
    </row>
    <row r="134" spans="1:15" s="3" customFormat="1" x14ac:dyDescent="0.2">
      <c r="A134" s="22" t="s">
        <v>21</v>
      </c>
      <c r="B134" s="13"/>
      <c r="C134" s="13"/>
      <c r="D134" s="13"/>
      <c r="E134" s="24"/>
      <c r="F134" s="24"/>
      <c r="G134" s="24"/>
      <c r="H134" s="24"/>
      <c r="I134" s="24"/>
      <c r="J134" s="127">
        <f t="shared" si="6"/>
        <v>0</v>
      </c>
      <c r="K134" s="170"/>
      <c r="L134" s="169">
        <f>K134*D134</f>
        <v>0</v>
      </c>
      <c r="M134" s="128">
        <f t="shared" si="9"/>
        <v>0</v>
      </c>
      <c r="N134" s="128">
        <f t="shared" si="10"/>
        <v>0</v>
      </c>
      <c r="O134" s="172" t="e">
        <f>I134/D134</f>
        <v>#DIV/0!</v>
      </c>
    </row>
    <row r="135" spans="1:15" s="3" customFormat="1" x14ac:dyDescent="0.2">
      <c r="A135" s="22" t="s">
        <v>21</v>
      </c>
      <c r="B135" s="13"/>
      <c r="C135" s="13"/>
      <c r="D135" s="13"/>
      <c r="E135" s="24"/>
      <c r="F135" s="24"/>
      <c r="G135" s="24"/>
      <c r="H135" s="24"/>
      <c r="I135" s="24"/>
      <c r="J135" s="127">
        <f t="shared" si="6"/>
        <v>0</v>
      </c>
      <c r="K135" s="170"/>
      <c r="L135" s="169">
        <f>K135*D135</f>
        <v>0</v>
      </c>
      <c r="M135" s="128">
        <f t="shared" si="9"/>
        <v>0</v>
      </c>
      <c r="N135" s="128">
        <f t="shared" si="10"/>
        <v>0</v>
      </c>
      <c r="O135" s="172" t="e">
        <f>I135/D135</f>
        <v>#DIV/0!</v>
      </c>
    </row>
    <row r="136" spans="1:15" s="3" customFormat="1" x14ac:dyDescent="0.2">
      <c r="A136" s="22" t="s">
        <v>21</v>
      </c>
      <c r="B136" s="13"/>
      <c r="C136" s="13"/>
      <c r="D136" s="13"/>
      <c r="E136" s="24"/>
      <c r="F136" s="24"/>
      <c r="G136" s="24"/>
      <c r="H136" s="24"/>
      <c r="I136" s="24"/>
      <c r="J136" s="127">
        <f t="shared" si="6"/>
        <v>0</v>
      </c>
      <c r="K136" s="170"/>
      <c r="L136" s="169">
        <f>K136*D136</f>
        <v>0</v>
      </c>
      <c r="M136" s="128">
        <f t="shared" si="9"/>
        <v>0</v>
      </c>
      <c r="N136" s="128">
        <f t="shared" si="10"/>
        <v>0</v>
      </c>
      <c r="O136" s="172" t="e">
        <f>I136/D136</f>
        <v>#DIV/0!</v>
      </c>
    </row>
    <row r="137" spans="1:15" s="3" customFormat="1" x14ac:dyDescent="0.2">
      <c r="A137" s="22" t="s">
        <v>21</v>
      </c>
      <c r="B137" s="13"/>
      <c r="C137" s="13"/>
      <c r="D137" s="13"/>
      <c r="E137" s="24"/>
      <c r="F137" s="24"/>
      <c r="G137" s="24"/>
      <c r="H137" s="24"/>
      <c r="I137" s="24"/>
      <c r="J137" s="127">
        <f t="shared" si="6"/>
        <v>0</v>
      </c>
      <c r="K137" s="170"/>
      <c r="L137" s="169">
        <f>K137*D137</f>
        <v>0</v>
      </c>
      <c r="M137" s="128">
        <f t="shared" si="9"/>
        <v>0</v>
      </c>
      <c r="N137" s="128">
        <f t="shared" si="10"/>
        <v>0</v>
      </c>
      <c r="O137" s="172" t="e">
        <f>I137/D137</f>
        <v>#DIV/0!</v>
      </c>
    </row>
    <row r="138" spans="1:15" s="3" customFormat="1" x14ac:dyDescent="0.2">
      <c r="A138" s="22" t="s">
        <v>21</v>
      </c>
      <c r="B138" s="13"/>
      <c r="C138" s="13"/>
      <c r="D138" s="13"/>
      <c r="E138" s="24"/>
      <c r="F138" s="24"/>
      <c r="G138" s="24"/>
      <c r="H138" s="24"/>
      <c r="I138" s="24"/>
      <c r="J138" s="127">
        <f t="shared" si="6"/>
        <v>0</v>
      </c>
      <c r="K138" s="170"/>
      <c r="L138" s="169">
        <f>K138*D138</f>
        <v>0</v>
      </c>
      <c r="M138" s="128">
        <f t="shared" si="9"/>
        <v>0</v>
      </c>
      <c r="N138" s="128">
        <f t="shared" si="10"/>
        <v>0</v>
      </c>
      <c r="O138" s="172" t="e">
        <f>I138/D138</f>
        <v>#DIV/0!</v>
      </c>
    </row>
    <row r="139" spans="1:15" s="3" customFormat="1" x14ac:dyDescent="0.2">
      <c r="A139" s="22" t="s">
        <v>21</v>
      </c>
      <c r="B139" s="13"/>
      <c r="C139" s="13"/>
      <c r="D139" s="13"/>
      <c r="E139" s="24"/>
      <c r="F139" s="24"/>
      <c r="G139" s="24"/>
      <c r="H139" s="24"/>
      <c r="I139" s="24"/>
      <c r="J139" s="127">
        <f t="shared" si="6"/>
        <v>0</v>
      </c>
      <c r="K139" s="170"/>
      <c r="L139" s="169">
        <f>K139*D139</f>
        <v>0</v>
      </c>
      <c r="M139" s="128">
        <f t="shared" si="9"/>
        <v>0</v>
      </c>
      <c r="N139" s="128">
        <f t="shared" si="10"/>
        <v>0</v>
      </c>
      <c r="O139" s="172" t="e">
        <f>I139/D139</f>
        <v>#DIV/0!</v>
      </c>
    </row>
    <row r="140" spans="1:15" s="3" customFormat="1" x14ac:dyDescent="0.2">
      <c r="A140" s="22" t="s">
        <v>21</v>
      </c>
      <c r="B140" s="13"/>
      <c r="C140" s="13"/>
      <c r="D140" s="13"/>
      <c r="E140" s="24"/>
      <c r="F140" s="24"/>
      <c r="G140" s="24"/>
      <c r="H140" s="24"/>
      <c r="I140" s="24"/>
      <c r="J140" s="127">
        <f t="shared" si="6"/>
        <v>0</v>
      </c>
      <c r="K140" s="170"/>
      <c r="L140" s="169">
        <f>K140*D140</f>
        <v>0</v>
      </c>
      <c r="M140" s="128">
        <f t="shared" si="9"/>
        <v>0</v>
      </c>
      <c r="N140" s="128">
        <f t="shared" si="10"/>
        <v>0</v>
      </c>
      <c r="O140" s="172" t="e">
        <f>I140/D140</f>
        <v>#DIV/0!</v>
      </c>
    </row>
    <row r="141" spans="1:15" s="3" customFormat="1" x14ac:dyDescent="0.2">
      <c r="A141" s="22" t="s">
        <v>21</v>
      </c>
      <c r="B141" s="13"/>
      <c r="C141" s="13"/>
      <c r="D141" s="13"/>
      <c r="E141" s="24"/>
      <c r="F141" s="24"/>
      <c r="G141" s="24"/>
      <c r="H141" s="24"/>
      <c r="I141" s="24"/>
      <c r="J141" s="127">
        <f t="shared" si="6"/>
        <v>0</v>
      </c>
      <c r="K141" s="170"/>
      <c r="L141" s="169">
        <f>K141*D141</f>
        <v>0</v>
      </c>
      <c r="M141" s="128">
        <f t="shared" si="9"/>
        <v>0</v>
      </c>
      <c r="N141" s="128">
        <f t="shared" si="10"/>
        <v>0</v>
      </c>
      <c r="O141" s="172" t="e">
        <f>I141/D141</f>
        <v>#DIV/0!</v>
      </c>
    </row>
    <row r="142" spans="1:15" s="3" customFormat="1" x14ac:dyDescent="0.2">
      <c r="A142" s="22" t="s">
        <v>21</v>
      </c>
      <c r="B142" s="13"/>
      <c r="C142" s="13"/>
      <c r="D142" s="13"/>
      <c r="E142" s="24"/>
      <c r="F142" s="24"/>
      <c r="G142" s="24"/>
      <c r="H142" s="24"/>
      <c r="I142" s="24"/>
      <c r="J142" s="127">
        <f t="shared" si="6"/>
        <v>0</v>
      </c>
      <c r="K142" s="170"/>
      <c r="L142" s="169">
        <f>K142*D142</f>
        <v>0</v>
      </c>
      <c r="M142" s="128">
        <f t="shared" si="9"/>
        <v>0</v>
      </c>
      <c r="N142" s="128">
        <f t="shared" si="10"/>
        <v>0</v>
      </c>
      <c r="O142" s="172" t="e">
        <f>I142/D142</f>
        <v>#DIV/0!</v>
      </c>
    </row>
    <row r="143" spans="1:15" s="3" customFormat="1" x14ac:dyDescent="0.2">
      <c r="A143" s="22" t="s">
        <v>21</v>
      </c>
      <c r="B143" s="13"/>
      <c r="C143" s="13"/>
      <c r="D143" s="13"/>
      <c r="E143" s="24"/>
      <c r="F143" s="24"/>
      <c r="G143" s="24"/>
      <c r="H143" s="24"/>
      <c r="I143" s="24"/>
      <c r="J143" s="127">
        <f t="shared" si="6"/>
        <v>0</v>
      </c>
      <c r="K143" s="170"/>
      <c r="L143" s="169">
        <f>K143*D143</f>
        <v>0</v>
      </c>
      <c r="M143" s="128">
        <f t="shared" si="9"/>
        <v>0</v>
      </c>
      <c r="N143" s="128">
        <f t="shared" si="10"/>
        <v>0</v>
      </c>
      <c r="O143" s="172" t="e">
        <f>I143/D143</f>
        <v>#DIV/0!</v>
      </c>
    </row>
    <row r="144" spans="1:15" s="3" customFormat="1" x14ac:dyDescent="0.2">
      <c r="A144" s="22" t="s">
        <v>21</v>
      </c>
      <c r="B144" s="13"/>
      <c r="C144" s="13"/>
      <c r="D144" s="13"/>
      <c r="E144" s="24"/>
      <c r="F144" s="24"/>
      <c r="G144" s="24"/>
      <c r="H144" s="24"/>
      <c r="I144" s="24"/>
      <c r="J144" s="127">
        <f t="shared" si="6"/>
        <v>0</v>
      </c>
      <c r="K144" s="170"/>
      <c r="L144" s="169">
        <f>K144*D144</f>
        <v>0</v>
      </c>
      <c r="M144" s="128">
        <f t="shared" si="9"/>
        <v>0</v>
      </c>
      <c r="N144" s="128">
        <f t="shared" si="10"/>
        <v>0</v>
      </c>
      <c r="O144" s="172" t="e">
        <f>I144/D144</f>
        <v>#DIV/0!</v>
      </c>
    </row>
    <row r="145" spans="1:15" s="3" customFormat="1" x14ac:dyDescent="0.2">
      <c r="A145" s="22" t="s">
        <v>21</v>
      </c>
      <c r="B145" s="13"/>
      <c r="C145" s="13"/>
      <c r="D145" s="13"/>
      <c r="E145" s="24"/>
      <c r="F145" s="24"/>
      <c r="G145" s="24"/>
      <c r="H145" s="24"/>
      <c r="I145" s="24"/>
      <c r="J145" s="127">
        <f t="shared" si="6"/>
        <v>0</v>
      </c>
      <c r="K145" s="170"/>
      <c r="L145" s="169">
        <f>K145*D145</f>
        <v>0</v>
      </c>
      <c r="M145" s="128">
        <f t="shared" si="9"/>
        <v>0</v>
      </c>
      <c r="N145" s="128">
        <f t="shared" si="10"/>
        <v>0</v>
      </c>
      <c r="O145" s="172" t="e">
        <f>I145/D145</f>
        <v>#DIV/0!</v>
      </c>
    </row>
    <row r="146" spans="1:15" s="3" customFormat="1" x14ac:dyDescent="0.2">
      <c r="A146" s="22" t="s">
        <v>21</v>
      </c>
      <c r="B146" s="13"/>
      <c r="C146" s="13"/>
      <c r="D146" s="13"/>
      <c r="E146" s="24"/>
      <c r="F146" s="24"/>
      <c r="G146" s="24"/>
      <c r="H146" s="24"/>
      <c r="I146" s="24"/>
      <c r="J146" s="127">
        <f t="shared" si="6"/>
        <v>0</v>
      </c>
      <c r="K146" s="170"/>
      <c r="L146" s="169">
        <f>K146*D146</f>
        <v>0</v>
      </c>
      <c r="M146" s="128">
        <f t="shared" si="9"/>
        <v>0</v>
      </c>
      <c r="N146" s="128">
        <f t="shared" si="10"/>
        <v>0</v>
      </c>
      <c r="O146" s="172" t="e">
        <f>I146/D146</f>
        <v>#DIV/0!</v>
      </c>
    </row>
    <row r="147" spans="1:15" s="3" customFormat="1" ht="13.5" thickBot="1" x14ac:dyDescent="0.25">
      <c r="A147" s="26" t="s">
        <v>21</v>
      </c>
      <c r="B147" s="13"/>
      <c r="C147" s="15"/>
      <c r="D147" s="15"/>
      <c r="E147" s="25"/>
      <c r="F147" s="25"/>
      <c r="G147" s="25"/>
      <c r="H147" s="25"/>
      <c r="I147" s="25"/>
      <c r="J147" s="127">
        <f t="shared" si="6"/>
        <v>0</v>
      </c>
      <c r="K147" s="171"/>
      <c r="L147" s="169">
        <f>K147*D147</f>
        <v>0</v>
      </c>
      <c r="M147" s="128">
        <f t="shared" si="9"/>
        <v>0</v>
      </c>
      <c r="N147" s="128">
        <f t="shared" si="10"/>
        <v>0</v>
      </c>
      <c r="O147" s="172" t="e">
        <f>I147/D147</f>
        <v>#DIV/0!</v>
      </c>
    </row>
    <row r="148" spans="1:15" s="3" customFormat="1" ht="13.5" thickBot="1" x14ac:dyDescent="0.25">
      <c r="A148" s="16" t="s">
        <v>24</v>
      </c>
      <c r="B148" s="120"/>
      <c r="C148" s="12"/>
      <c r="D148" s="12"/>
      <c r="E148" s="98"/>
      <c r="F148" s="98"/>
      <c r="G148" s="98"/>
      <c r="H148" s="98"/>
      <c r="I148" s="98"/>
      <c r="J148" s="129"/>
      <c r="K148" s="135"/>
      <c r="L148" s="130">
        <f>SUM(L106:L147)</f>
        <v>0</v>
      </c>
      <c r="M148" s="131">
        <f>SUM(M106:M147)</f>
        <v>0</v>
      </c>
      <c r="N148" s="131">
        <f>SUM(N106:N147)</f>
        <v>0</v>
      </c>
      <c r="O148" s="134" t="e">
        <f>IF(#REF!=0,0,M148/L148)</f>
        <v>#REF!</v>
      </c>
    </row>
    <row r="149" spans="1:15" s="3" customFormat="1" ht="13.5" thickBot="1" x14ac:dyDescent="0.25">
      <c r="A149" s="6"/>
      <c r="B149" s="6"/>
      <c r="C149" s="6"/>
      <c r="D149" s="6"/>
      <c r="E149" s="7"/>
      <c r="F149" s="7"/>
      <c r="G149" s="7"/>
      <c r="H149" s="7"/>
      <c r="I149" s="7"/>
      <c r="J149" s="63"/>
      <c r="K149" s="63"/>
      <c r="L149" s="115"/>
      <c r="M149" s="116"/>
      <c r="N149" s="116"/>
      <c r="O149" s="117"/>
    </row>
    <row r="150" spans="1:15" s="3" customFormat="1" ht="18.75" thickBot="1" x14ac:dyDescent="0.3">
      <c r="A150" s="213" t="s">
        <v>7</v>
      </c>
      <c r="B150" s="214"/>
      <c r="C150" s="214"/>
      <c r="D150" s="214"/>
      <c r="E150" s="34"/>
      <c r="F150" s="34"/>
      <c r="G150" s="34"/>
      <c r="H150" s="34"/>
      <c r="I150" s="34"/>
      <c r="J150" s="63"/>
      <c r="K150" s="63"/>
      <c r="L150" s="64"/>
      <c r="M150" s="118"/>
      <c r="N150" s="118"/>
      <c r="O150" s="64"/>
    </row>
    <row r="151" spans="1:15" s="3" customFormat="1" ht="13.5" thickBot="1" x14ac:dyDescent="0.25">
      <c r="A151" s="36"/>
      <c r="B151" s="31"/>
      <c r="C151" s="31"/>
      <c r="D151" s="31"/>
      <c r="E151" s="8"/>
      <c r="F151" s="8"/>
      <c r="G151" s="8"/>
      <c r="H151" s="8"/>
      <c r="I151" s="8"/>
      <c r="J151" s="141"/>
      <c r="K151" s="142" t="s">
        <v>0</v>
      </c>
      <c r="L151" s="143" t="s">
        <v>0</v>
      </c>
      <c r="M151" s="144" t="s">
        <v>10</v>
      </c>
      <c r="N151" s="145" t="s">
        <v>12</v>
      </c>
      <c r="O151" s="143" t="s">
        <v>14</v>
      </c>
    </row>
    <row r="152" spans="1:15" s="3" customFormat="1" ht="13.5" thickBot="1" x14ac:dyDescent="0.25">
      <c r="A152" s="211" t="s">
        <v>6</v>
      </c>
      <c r="B152" s="212"/>
      <c r="C152" s="164"/>
      <c r="D152" s="165"/>
      <c r="E152" s="8"/>
      <c r="F152" s="8"/>
      <c r="G152" s="8"/>
      <c r="H152" s="8"/>
      <c r="I152" s="8"/>
      <c r="J152" s="141"/>
      <c r="K152" s="146" t="s">
        <v>8</v>
      </c>
      <c r="L152" s="147" t="s">
        <v>9</v>
      </c>
      <c r="M152" s="148" t="s">
        <v>11</v>
      </c>
      <c r="N152" s="149" t="s">
        <v>13</v>
      </c>
      <c r="O152" s="147" t="s">
        <v>16</v>
      </c>
    </row>
    <row r="153" spans="1:15" s="3" customFormat="1" ht="13.5" thickBot="1" x14ac:dyDescent="0.25">
      <c r="A153" s="211" t="s">
        <v>3</v>
      </c>
      <c r="B153" s="212"/>
      <c r="C153" s="37"/>
      <c r="D153" s="136">
        <f>IF(C153=0,0,C153/$C$155)</f>
        <v>0</v>
      </c>
      <c r="E153" s="140"/>
      <c r="F153" s="140"/>
      <c r="G153" s="140"/>
      <c r="H153" s="140"/>
      <c r="I153" s="140"/>
      <c r="J153" s="150" t="s">
        <v>64</v>
      </c>
      <c r="K153" s="151">
        <f>K102</f>
        <v>0</v>
      </c>
      <c r="L153" s="151">
        <f>L102</f>
        <v>0</v>
      </c>
      <c r="M153" s="152">
        <f>M102</f>
        <v>0</v>
      </c>
      <c r="N153" s="152">
        <f>N102</f>
        <v>0</v>
      </c>
      <c r="O153" s="153" t="e">
        <f t="shared" ref="O153:O154" si="11">IF(J153=0,0,M153/L153)</f>
        <v>#DIV/0!</v>
      </c>
    </row>
    <row r="154" spans="1:15" s="3" customFormat="1" ht="13.5" thickBot="1" x14ac:dyDescent="0.25">
      <c r="A154" s="211" t="s">
        <v>4</v>
      </c>
      <c r="B154" s="212"/>
      <c r="C154" s="38"/>
      <c r="D154" s="137">
        <f>IF(C154=0,0,C154/$C$155)</f>
        <v>0</v>
      </c>
      <c r="E154" s="140"/>
      <c r="F154" s="140"/>
      <c r="G154" s="140"/>
      <c r="H154" s="140"/>
      <c r="I154" s="140"/>
      <c r="J154" s="150" t="s">
        <v>25</v>
      </c>
      <c r="K154" s="151">
        <f>K148</f>
        <v>0</v>
      </c>
      <c r="L154" s="151">
        <f>L148</f>
        <v>0</v>
      </c>
      <c r="M154" s="152">
        <f>M148</f>
        <v>0</v>
      </c>
      <c r="N154" s="152">
        <f>N148</f>
        <v>0</v>
      </c>
      <c r="O154" s="153" t="e">
        <f t="shared" si="11"/>
        <v>#DIV/0!</v>
      </c>
    </row>
    <row r="155" spans="1:15" s="3" customFormat="1" ht="13.5" thickBot="1" x14ac:dyDescent="0.25">
      <c r="A155" s="211" t="s">
        <v>5</v>
      </c>
      <c r="B155" s="212"/>
      <c r="C155" s="138">
        <f>SUM(C153:C154)</f>
        <v>0</v>
      </c>
      <c r="D155" s="139">
        <f>SUM(D153:D154)</f>
        <v>0</v>
      </c>
      <c r="E155" s="34"/>
      <c r="F155" s="34"/>
      <c r="G155" s="34"/>
      <c r="H155" s="34"/>
      <c r="I155" s="34"/>
      <c r="J155" s="158"/>
      <c r="K155" s="159"/>
      <c r="L155" s="159"/>
      <c r="M155" s="160"/>
      <c r="N155" s="160"/>
      <c r="O155" s="159"/>
    </row>
    <row r="156" spans="1:15" s="3" customFormat="1" ht="13.5" thickBot="1" x14ac:dyDescent="0.25">
      <c r="A156" s="9"/>
      <c r="B156" s="10"/>
      <c r="C156" s="39"/>
      <c r="D156" s="39"/>
      <c r="E156" s="140"/>
      <c r="F156" s="140"/>
      <c r="G156" s="140"/>
      <c r="H156" s="140"/>
      <c r="I156" s="140"/>
      <c r="J156" s="150" t="s">
        <v>17</v>
      </c>
      <c r="K156" s="154">
        <f>SUM(K153:K154)</f>
        <v>0</v>
      </c>
      <c r="L156" s="154">
        <f>SUM(L153:L154)</f>
        <v>0</v>
      </c>
      <c r="M156" s="155">
        <f>SUM(M153:M154)</f>
        <v>0</v>
      </c>
      <c r="N156" s="153">
        <f>SUM(N153:N154)</f>
        <v>0</v>
      </c>
      <c r="O156" s="153">
        <f>IF(L154=0,0,M154/L154)</f>
        <v>0</v>
      </c>
    </row>
    <row r="157" spans="1:15" s="3" customFormat="1" ht="13.5" thickBot="1" x14ac:dyDescent="0.25">
      <c r="A157" s="9"/>
      <c r="B157" s="10"/>
      <c r="C157" s="39"/>
      <c r="D157" s="39"/>
      <c r="E157" s="34"/>
      <c r="F157" s="34"/>
      <c r="G157" s="34"/>
      <c r="H157" s="34"/>
      <c r="I157" s="34"/>
      <c r="J157" s="158"/>
      <c r="K157" s="159"/>
      <c r="L157" s="159"/>
      <c r="M157" s="160"/>
      <c r="N157" s="160"/>
      <c r="O157" s="159"/>
    </row>
    <row r="158" spans="1:15" s="3" customFormat="1" ht="13.5" thickBot="1" x14ac:dyDescent="0.25">
      <c r="A158" s="9"/>
      <c r="B158" s="10"/>
      <c r="C158" s="39"/>
      <c r="D158" s="39"/>
      <c r="E158" s="140"/>
      <c r="F158" s="140"/>
      <c r="G158" s="140"/>
      <c r="H158" s="140"/>
      <c r="I158" s="140"/>
      <c r="J158" s="150" t="s">
        <v>18</v>
      </c>
      <c r="K158" s="161"/>
      <c r="L158" s="156"/>
      <c r="M158" s="155">
        <f>C153</f>
        <v>0</v>
      </c>
      <c r="N158" s="152">
        <f>C154</f>
        <v>0</v>
      </c>
      <c r="O158" s="157"/>
    </row>
    <row r="159" spans="1:15" s="3" customFormat="1" ht="16.5" customHeight="1" x14ac:dyDescent="0.25">
      <c r="B159" s="166"/>
      <c r="C159" s="166"/>
      <c r="D159" s="166"/>
      <c r="E159" s="33"/>
      <c r="F159" s="33"/>
      <c r="G159" s="33"/>
      <c r="H159" s="33"/>
      <c r="I159" s="33"/>
      <c r="J159" s="64"/>
      <c r="K159" s="64"/>
      <c r="L159" s="64"/>
      <c r="M159" s="118"/>
      <c r="N159" s="118"/>
      <c r="O159" s="64"/>
    </row>
    <row r="160" spans="1:15" s="3" customFormat="1" ht="13.5" customHeight="1" thickBot="1" x14ac:dyDescent="0.3">
      <c r="A160" s="197" t="s">
        <v>2</v>
      </c>
      <c r="B160" s="198"/>
      <c r="C160" s="198"/>
      <c r="D160" s="198"/>
      <c r="E160" s="33"/>
      <c r="F160" s="33"/>
      <c r="G160" s="33"/>
      <c r="H160" s="33"/>
      <c r="I160" s="33"/>
      <c r="J160" s="63"/>
      <c r="K160" s="63"/>
      <c r="L160" s="63"/>
      <c r="M160" s="63"/>
      <c r="N160" s="63"/>
      <c r="O160" s="63"/>
    </row>
    <row r="161" spans="1:15" s="3" customFormat="1" ht="12.75" customHeight="1" x14ac:dyDescent="0.2">
      <c r="A161" s="199" t="s">
        <v>43</v>
      </c>
      <c r="B161" s="200"/>
      <c r="C161" s="200"/>
      <c r="D161" s="200"/>
      <c r="E161" s="8"/>
      <c r="F161" s="8"/>
      <c r="G161" s="8"/>
      <c r="H161" s="8"/>
      <c r="I161" s="8"/>
      <c r="J161" s="8"/>
      <c r="K161" s="142" t="s">
        <v>0</v>
      </c>
      <c r="L161" s="143" t="s">
        <v>0</v>
      </c>
      <c r="M161" s="145" t="s">
        <v>10</v>
      </c>
      <c r="N161" s="145" t="s">
        <v>12</v>
      </c>
      <c r="O161" s="143" t="s">
        <v>14</v>
      </c>
    </row>
    <row r="162" spans="1:15" s="3" customFormat="1" ht="13.5" customHeight="1" thickBot="1" x14ac:dyDescent="0.25">
      <c r="A162" s="201"/>
      <c r="B162" s="202"/>
      <c r="C162" s="202"/>
      <c r="D162" s="202"/>
      <c r="E162" s="8"/>
      <c r="F162" s="8"/>
      <c r="G162" s="8"/>
      <c r="H162" s="8"/>
      <c r="I162" s="8"/>
      <c r="J162" s="8"/>
      <c r="K162" s="146" t="s">
        <v>8</v>
      </c>
      <c r="L162" s="147" t="s">
        <v>9</v>
      </c>
      <c r="M162" s="149" t="s">
        <v>11</v>
      </c>
      <c r="N162" s="149" t="s">
        <v>13</v>
      </c>
      <c r="O162" s="147" t="s">
        <v>16</v>
      </c>
    </row>
    <row r="163" spans="1:15" s="3" customFormat="1" ht="13.5" customHeight="1" thickBot="1" x14ac:dyDescent="0.25">
      <c r="A163" s="201"/>
      <c r="B163" s="202"/>
      <c r="C163" s="202"/>
      <c r="D163" s="202"/>
      <c r="E163" s="162"/>
      <c r="F163" s="162"/>
      <c r="G163" s="162"/>
      <c r="H163" s="162"/>
      <c r="I163" s="162"/>
      <c r="J163" s="163" t="s">
        <v>15</v>
      </c>
      <c r="K163" s="156">
        <f>K156</f>
        <v>0</v>
      </c>
      <c r="L163" s="151">
        <f>L156</f>
        <v>0</v>
      </c>
      <c r="M163" s="152">
        <f>M156+M158</f>
        <v>0</v>
      </c>
      <c r="N163" s="152">
        <f>N156+N158</f>
        <v>0</v>
      </c>
      <c r="O163" s="157">
        <f>IF(L163=0,0,M163/L163)</f>
        <v>0</v>
      </c>
    </row>
    <row r="164" spans="1:15" s="3" customFormat="1" ht="12.95" customHeight="1" x14ac:dyDescent="0.2">
      <c r="A164" s="201"/>
      <c r="B164" s="202"/>
      <c r="C164" s="202"/>
      <c r="D164" s="202"/>
      <c r="E164" s="30"/>
      <c r="F164" s="30"/>
      <c r="G164" s="30"/>
      <c r="H164" s="30"/>
      <c r="I164" s="30"/>
      <c r="J164" s="65"/>
      <c r="K164" s="65"/>
      <c r="L164" s="65"/>
      <c r="M164" s="118"/>
      <c r="N164" s="118"/>
      <c r="O164" s="64"/>
    </row>
    <row r="165" spans="1:15" s="3" customFormat="1" ht="12.95" customHeight="1" x14ac:dyDescent="0.2">
      <c r="A165" s="201"/>
      <c r="B165" s="202"/>
      <c r="C165" s="202"/>
      <c r="D165" s="202"/>
      <c r="E165" s="30"/>
      <c r="F165" s="30"/>
      <c r="G165" s="30"/>
      <c r="H165" s="30"/>
      <c r="I165" s="30"/>
      <c r="J165" s="65"/>
      <c r="K165" s="65"/>
      <c r="L165" s="65"/>
      <c r="M165" s="118"/>
      <c r="N165" s="118"/>
      <c r="O165" s="64"/>
    </row>
    <row r="166" spans="1:15" s="3" customFormat="1" ht="12.95" customHeight="1" x14ac:dyDescent="0.2">
      <c r="A166" s="201"/>
      <c r="B166" s="202"/>
      <c r="C166" s="202"/>
      <c r="D166" s="202"/>
      <c r="E166" s="30"/>
      <c r="F166" s="30"/>
      <c r="G166" s="30"/>
      <c r="H166" s="30"/>
      <c r="I166" s="30"/>
      <c r="J166" s="65"/>
      <c r="K166" s="65"/>
      <c r="L166" s="65"/>
      <c r="M166" s="118"/>
      <c r="N166" s="118"/>
      <c r="O166" s="64"/>
    </row>
    <row r="167" spans="1:15" s="3" customFormat="1" ht="12.95" customHeight="1" x14ac:dyDescent="0.2">
      <c r="A167" s="201"/>
      <c r="B167" s="202"/>
      <c r="C167" s="202"/>
      <c r="D167" s="202"/>
      <c r="E167" s="30"/>
      <c r="F167" s="30"/>
      <c r="G167" s="30"/>
      <c r="H167" s="30"/>
      <c r="I167" s="30"/>
      <c r="J167" s="65"/>
      <c r="K167" s="65"/>
      <c r="L167" s="65"/>
      <c r="M167" s="118"/>
      <c r="N167" s="118"/>
      <c r="O167" s="64"/>
    </row>
    <row r="168" spans="1:15" s="3" customFormat="1" ht="12.95" customHeight="1" x14ac:dyDescent="0.2">
      <c r="A168" s="201"/>
      <c r="B168" s="202"/>
      <c r="C168" s="202"/>
      <c r="D168" s="202"/>
      <c r="E168" s="30"/>
      <c r="F168" s="30"/>
      <c r="G168" s="30"/>
      <c r="H168" s="30"/>
      <c r="I168" s="30"/>
      <c r="J168" s="65"/>
      <c r="K168" s="65"/>
      <c r="L168" s="65"/>
      <c r="M168" s="118"/>
      <c r="N168" s="118"/>
      <c r="O168" s="64"/>
    </row>
    <row r="169" spans="1:15" s="3" customFormat="1" ht="12.95" customHeight="1" x14ac:dyDescent="0.2">
      <c r="A169" s="201"/>
      <c r="B169" s="202"/>
      <c r="C169" s="202"/>
      <c r="D169" s="202"/>
      <c r="E169" s="30"/>
      <c r="F169" s="30"/>
      <c r="G169" s="30"/>
      <c r="H169" s="30"/>
      <c r="I169" s="30"/>
      <c r="J169" s="65"/>
      <c r="K169" s="65"/>
      <c r="L169" s="65"/>
      <c r="M169" s="118"/>
      <c r="N169" s="118"/>
      <c r="O169" s="64"/>
    </row>
    <row r="170" spans="1:15" s="3" customFormat="1" ht="12.95" customHeight="1" x14ac:dyDescent="0.2">
      <c r="A170" s="201"/>
      <c r="B170" s="202"/>
      <c r="C170" s="202"/>
      <c r="D170" s="202"/>
      <c r="E170" s="30"/>
      <c r="F170" s="30"/>
      <c r="G170" s="30"/>
      <c r="H170" s="30"/>
      <c r="I170" s="30"/>
      <c r="J170" s="65"/>
      <c r="K170" s="65"/>
      <c r="L170" s="65"/>
      <c r="M170" s="118"/>
      <c r="N170" s="118"/>
      <c r="O170" s="64"/>
    </row>
    <row r="171" spans="1:15" s="3" customFormat="1" ht="12.95" customHeight="1" x14ac:dyDescent="0.2">
      <c r="A171" s="201"/>
      <c r="B171" s="202"/>
      <c r="C171" s="202"/>
      <c r="D171" s="202"/>
      <c r="E171" s="30"/>
      <c r="F171" s="30"/>
      <c r="G171" s="30"/>
      <c r="H171" s="30"/>
      <c r="I171" s="30"/>
      <c r="J171" s="65"/>
      <c r="K171" s="65"/>
      <c r="L171" s="65"/>
      <c r="M171" s="118"/>
      <c r="N171" s="118"/>
      <c r="O171" s="64"/>
    </row>
    <row r="172" spans="1:15" s="3" customFormat="1" ht="12.95" customHeight="1" x14ac:dyDescent="0.2">
      <c r="A172" s="201"/>
      <c r="B172" s="202"/>
      <c r="C172" s="202"/>
      <c r="D172" s="202"/>
      <c r="E172" s="30"/>
      <c r="F172" s="30"/>
      <c r="G172" s="30"/>
      <c r="H172" s="30"/>
      <c r="I172" s="30"/>
      <c r="J172" s="65"/>
      <c r="K172" s="65"/>
      <c r="L172" s="65"/>
      <c r="M172" s="118"/>
      <c r="N172" s="118"/>
      <c r="O172" s="64"/>
    </row>
    <row r="173" spans="1:15" s="3" customFormat="1" ht="12.95" customHeight="1" x14ac:dyDescent="0.2">
      <c r="A173" s="201"/>
      <c r="B173" s="202"/>
      <c r="C173" s="202"/>
      <c r="D173" s="202"/>
      <c r="E173" s="30"/>
      <c r="F173" s="30"/>
      <c r="G173" s="30"/>
      <c r="H173" s="30"/>
      <c r="I173" s="30"/>
      <c r="J173" s="65"/>
      <c r="K173" s="65"/>
      <c r="L173" s="65"/>
      <c r="M173" s="118"/>
      <c r="N173" s="118"/>
      <c r="O173" s="64"/>
    </row>
    <row r="174" spans="1:15" s="3" customFormat="1" ht="12.95" customHeight="1" x14ac:dyDescent="0.2">
      <c r="A174" s="201"/>
      <c r="B174" s="202"/>
      <c r="C174" s="202"/>
      <c r="D174" s="202"/>
      <c r="E174" s="30"/>
      <c r="F174" s="30"/>
      <c r="G174" s="30"/>
      <c r="H174" s="30"/>
      <c r="I174" s="30"/>
      <c r="J174" s="65"/>
      <c r="K174" s="65"/>
      <c r="L174" s="65"/>
      <c r="M174" s="118"/>
      <c r="N174" s="118"/>
      <c r="O174" s="64"/>
    </row>
    <row r="175" spans="1:15" s="3" customFormat="1" ht="12.95" customHeight="1" x14ac:dyDescent="0.2">
      <c r="A175" s="201"/>
      <c r="B175" s="202"/>
      <c r="C175" s="202"/>
      <c r="D175" s="202"/>
      <c r="E175" s="30"/>
      <c r="F175" s="30"/>
      <c r="G175" s="30"/>
      <c r="H175" s="30"/>
      <c r="I175" s="30"/>
      <c r="J175" s="65"/>
      <c r="K175" s="65"/>
      <c r="L175" s="65"/>
      <c r="M175" s="118"/>
      <c r="N175" s="118"/>
      <c r="O175" s="64"/>
    </row>
    <row r="176" spans="1:15" s="3" customFormat="1" ht="12.95" customHeight="1" x14ac:dyDescent="0.2">
      <c r="A176" s="201"/>
      <c r="B176" s="202"/>
      <c r="C176" s="202"/>
      <c r="D176" s="202"/>
      <c r="E176" s="30"/>
      <c r="F176" s="30"/>
      <c r="G176" s="30"/>
      <c r="H176" s="30"/>
      <c r="I176" s="30"/>
      <c r="J176" s="65"/>
      <c r="K176" s="65"/>
      <c r="L176" s="65"/>
      <c r="M176" s="118"/>
      <c r="N176" s="118"/>
      <c r="O176" s="64"/>
    </row>
    <row r="177" spans="1:15" s="3" customFormat="1" ht="13.5" customHeight="1" thickBot="1" x14ac:dyDescent="0.25">
      <c r="A177" s="203"/>
      <c r="B177" s="204"/>
      <c r="C177" s="204"/>
      <c r="D177" s="204"/>
      <c r="E177" s="30"/>
      <c r="F177" s="30"/>
      <c r="G177" s="30"/>
      <c r="H177" s="30"/>
      <c r="I177" s="30"/>
      <c r="J177" s="65"/>
      <c r="K177" s="65"/>
      <c r="L177" s="65"/>
      <c r="M177" s="118"/>
      <c r="N177" s="118"/>
      <c r="O177" s="64"/>
    </row>
    <row r="178" spans="1:15" s="3" customFormat="1" x14ac:dyDescent="0.2">
      <c r="A178" s="31"/>
      <c r="B178" s="31"/>
      <c r="C178" s="31"/>
      <c r="D178" s="31"/>
      <c r="E178" s="30"/>
      <c r="F178" s="30"/>
      <c r="G178" s="30"/>
      <c r="H178" s="30"/>
      <c r="I178" s="30"/>
      <c r="J178" s="65"/>
      <c r="K178" s="65"/>
      <c r="L178" s="65"/>
      <c r="M178" s="118"/>
      <c r="N178" s="118"/>
      <c r="O178" s="64"/>
    </row>
    <row r="179" spans="1:15" s="3" customFormat="1" x14ac:dyDescent="0.2">
      <c r="A179" s="30"/>
      <c r="B179" s="30"/>
      <c r="C179" s="30"/>
      <c r="D179" s="30"/>
      <c r="E179" s="30"/>
      <c r="F179" s="30"/>
      <c r="G179" s="30"/>
      <c r="H179" s="30"/>
      <c r="I179" s="30"/>
      <c r="J179" s="65"/>
      <c r="K179" s="65"/>
      <c r="L179" s="65"/>
      <c r="M179" s="118"/>
      <c r="N179" s="118"/>
      <c r="O179" s="64"/>
    </row>
    <row r="180" spans="1:15" s="3" customFormat="1" x14ac:dyDescent="0.2">
      <c r="A180" s="30"/>
      <c r="B180" s="30"/>
      <c r="C180" s="30"/>
      <c r="D180" s="30"/>
      <c r="E180" s="30"/>
      <c r="F180" s="30"/>
      <c r="G180" s="30"/>
      <c r="H180" s="30"/>
      <c r="I180" s="30"/>
      <c r="J180" s="65"/>
      <c r="K180" s="65"/>
      <c r="L180" s="65"/>
      <c r="M180" s="118"/>
      <c r="N180" s="118"/>
      <c r="O180" s="64"/>
    </row>
    <row r="181" spans="1:15" s="3" customFormat="1" x14ac:dyDescent="0.2">
      <c r="A181" s="31"/>
      <c r="B181" s="31"/>
      <c r="C181" s="30"/>
      <c r="D181" s="30"/>
      <c r="E181" s="30"/>
      <c r="F181" s="30"/>
      <c r="G181" s="30"/>
      <c r="H181" s="30"/>
      <c r="I181" s="30"/>
      <c r="J181" s="65"/>
      <c r="K181" s="65"/>
      <c r="L181" s="65"/>
      <c r="M181" s="118"/>
      <c r="N181" s="118"/>
      <c r="O181" s="64"/>
    </row>
    <row r="182" spans="1:15" s="3" customFormat="1" x14ac:dyDescent="0.2">
      <c r="A182" s="31"/>
      <c r="B182" s="31"/>
      <c r="C182" s="30"/>
      <c r="D182" s="30"/>
      <c r="E182" s="30"/>
      <c r="F182" s="30"/>
      <c r="G182" s="30"/>
      <c r="H182" s="30"/>
      <c r="I182" s="30"/>
      <c r="J182" s="65"/>
      <c r="K182" s="65"/>
      <c r="L182" s="65"/>
      <c r="M182" s="118"/>
      <c r="N182" s="118"/>
      <c r="O182" s="64"/>
    </row>
    <row r="183" spans="1:15" s="3" customFormat="1" x14ac:dyDescent="0.2">
      <c r="A183" s="31"/>
      <c r="B183" s="31"/>
      <c r="C183" s="30"/>
      <c r="D183" s="30"/>
      <c r="E183" s="30"/>
      <c r="F183" s="30"/>
      <c r="G183" s="30"/>
      <c r="H183" s="30"/>
      <c r="I183" s="30"/>
      <c r="J183" s="65"/>
      <c r="K183" s="65"/>
      <c r="L183" s="65"/>
      <c r="M183" s="118"/>
      <c r="N183" s="118"/>
      <c r="O183" s="64"/>
    </row>
    <row r="184" spans="1:15" s="3" customFormat="1" x14ac:dyDescent="0.2">
      <c r="A184" s="31"/>
      <c r="B184" s="31"/>
      <c r="C184" s="30"/>
      <c r="D184" s="30"/>
      <c r="E184" s="30"/>
      <c r="F184" s="30"/>
      <c r="G184" s="30"/>
      <c r="H184" s="30"/>
      <c r="I184" s="30"/>
      <c r="J184" s="65"/>
      <c r="K184" s="65"/>
      <c r="L184" s="65"/>
      <c r="M184" s="118"/>
      <c r="N184" s="118"/>
      <c r="O184" s="64"/>
    </row>
    <row r="185" spans="1:15" s="3" customFormat="1" x14ac:dyDescent="0.2">
      <c r="A185" s="31"/>
      <c r="B185" s="31"/>
      <c r="C185" s="30"/>
      <c r="D185" s="30"/>
      <c r="E185" s="30"/>
      <c r="F185" s="30"/>
      <c r="G185" s="30"/>
      <c r="H185" s="30"/>
      <c r="I185" s="30"/>
      <c r="J185" s="65"/>
      <c r="K185" s="65"/>
      <c r="L185" s="65"/>
      <c r="M185" s="118"/>
      <c r="N185" s="118"/>
      <c r="O185" s="64"/>
    </row>
    <row r="186" spans="1:15" s="3" customFormat="1" x14ac:dyDescent="0.2">
      <c r="A186" s="31"/>
      <c r="B186" s="31"/>
      <c r="C186" s="30"/>
      <c r="D186" s="30"/>
      <c r="E186" s="30"/>
      <c r="F186" s="30"/>
      <c r="G186" s="30"/>
      <c r="H186" s="30"/>
      <c r="I186" s="30"/>
      <c r="J186" s="65"/>
      <c r="K186" s="65"/>
      <c r="L186" s="65"/>
      <c r="M186" s="118"/>
      <c r="N186" s="118"/>
      <c r="O186" s="64"/>
    </row>
    <row r="187" spans="1:15" s="3" customFormat="1" x14ac:dyDescent="0.2">
      <c r="A187" s="31"/>
      <c r="B187" s="31"/>
      <c r="C187" s="30"/>
      <c r="D187" s="30"/>
      <c r="E187" s="34"/>
      <c r="F187" s="34"/>
      <c r="G187" s="34"/>
      <c r="H187" s="34"/>
      <c r="I187" s="34"/>
      <c r="J187" s="64"/>
      <c r="K187" s="64"/>
      <c r="L187" s="64"/>
      <c r="M187" s="118"/>
      <c r="N187" s="118"/>
      <c r="O187" s="64"/>
    </row>
    <row r="188" spans="1:15" s="3" customFormat="1" x14ac:dyDescent="0.2">
      <c r="A188" s="31"/>
      <c r="B188" s="31"/>
      <c r="C188" s="30"/>
      <c r="D188" s="30"/>
      <c r="E188" s="34"/>
      <c r="F188" s="34"/>
      <c r="G188" s="34"/>
      <c r="H188" s="34"/>
      <c r="I188" s="34"/>
      <c r="J188" s="64"/>
      <c r="K188" s="64"/>
      <c r="L188" s="64"/>
      <c r="M188" s="118"/>
      <c r="N188" s="118"/>
      <c r="O188" s="64"/>
    </row>
    <row r="189" spans="1:15" s="3" customFormat="1" x14ac:dyDescent="0.2">
      <c r="A189" s="31"/>
      <c r="B189" s="31"/>
      <c r="C189" s="30"/>
      <c r="D189" s="30"/>
      <c r="E189" s="34"/>
      <c r="F189" s="34"/>
      <c r="G189" s="34"/>
      <c r="H189" s="34"/>
      <c r="I189" s="34"/>
      <c r="J189" s="64"/>
      <c r="K189" s="64"/>
      <c r="L189" s="64"/>
      <c r="M189" s="118"/>
      <c r="N189" s="118"/>
      <c r="O189" s="64"/>
    </row>
    <row r="190" spans="1:15" s="3" customFormat="1" x14ac:dyDescent="0.2">
      <c r="A190" s="31"/>
      <c r="B190" s="31"/>
      <c r="C190" s="30"/>
      <c r="D190" s="30"/>
      <c r="E190" s="34"/>
      <c r="F190" s="34"/>
      <c r="G190" s="34"/>
      <c r="H190" s="34"/>
      <c r="I190" s="34"/>
      <c r="J190" s="64"/>
      <c r="K190" s="64"/>
      <c r="L190" s="64"/>
      <c r="M190" s="118"/>
      <c r="N190" s="118"/>
      <c r="O190" s="64"/>
    </row>
    <row r="191" spans="1:15" s="3" customFormat="1" x14ac:dyDescent="0.2">
      <c r="A191" s="31"/>
      <c r="B191" s="31"/>
      <c r="C191" s="30"/>
      <c r="D191" s="30"/>
      <c r="E191" s="34"/>
      <c r="F191" s="34"/>
      <c r="G191" s="34"/>
      <c r="H191" s="34"/>
      <c r="I191" s="34"/>
      <c r="J191" s="64"/>
      <c r="K191" s="64"/>
      <c r="L191" s="64"/>
      <c r="M191" s="118"/>
      <c r="N191" s="118"/>
      <c r="O191" s="64"/>
    </row>
    <row r="192" spans="1:15" s="3" customFormat="1" x14ac:dyDescent="0.2">
      <c r="A192" s="31"/>
      <c r="B192" s="31"/>
      <c r="C192" s="31"/>
      <c r="D192" s="31"/>
      <c r="E192" s="34"/>
      <c r="F192" s="34"/>
      <c r="G192" s="34"/>
      <c r="H192" s="34"/>
      <c r="I192" s="34"/>
      <c r="J192" s="64"/>
      <c r="K192" s="64"/>
      <c r="L192" s="64"/>
      <c r="M192" s="118"/>
      <c r="N192" s="118"/>
      <c r="O192" s="64"/>
    </row>
    <row r="193" spans="1:15" s="3" customFormat="1" x14ac:dyDescent="0.2">
      <c r="A193" s="31"/>
      <c r="B193" s="31"/>
      <c r="C193" s="31"/>
      <c r="D193" s="31"/>
      <c r="E193" s="34"/>
      <c r="F193" s="34"/>
      <c r="G193" s="34"/>
      <c r="H193" s="34"/>
      <c r="I193" s="34"/>
      <c r="J193" s="64"/>
      <c r="K193" s="64"/>
      <c r="L193" s="64"/>
      <c r="M193" s="118"/>
      <c r="N193" s="118"/>
      <c r="O193" s="64"/>
    </row>
    <row r="194" spans="1:15" s="3" customFormat="1" x14ac:dyDescent="0.2">
      <c r="A194" s="31"/>
      <c r="B194" s="31"/>
      <c r="C194" s="31"/>
      <c r="D194" s="31"/>
      <c r="E194" s="34"/>
      <c r="F194" s="34"/>
      <c r="G194" s="34"/>
      <c r="H194" s="34"/>
      <c r="I194" s="34"/>
      <c r="J194" s="64"/>
      <c r="K194" s="64"/>
      <c r="L194" s="64"/>
      <c r="M194" s="118"/>
      <c r="N194" s="118"/>
      <c r="O194" s="64"/>
    </row>
    <row r="195" spans="1:15" s="3" customFormat="1" x14ac:dyDescent="0.2">
      <c r="A195" s="31"/>
      <c r="B195" s="31"/>
      <c r="C195" s="31"/>
      <c r="D195" s="31"/>
      <c r="E195" s="34"/>
      <c r="F195" s="34"/>
      <c r="G195" s="34"/>
      <c r="H195" s="34"/>
      <c r="I195" s="34"/>
      <c r="J195" s="64"/>
      <c r="K195" s="64"/>
      <c r="L195" s="64"/>
      <c r="M195" s="118"/>
      <c r="N195" s="118"/>
      <c r="O195" s="64"/>
    </row>
    <row r="196" spans="1:15" s="3" customFormat="1" x14ac:dyDescent="0.2">
      <c r="A196" s="31"/>
      <c r="B196" s="31"/>
      <c r="C196" s="31"/>
      <c r="D196" s="31"/>
      <c r="E196" s="34"/>
      <c r="F196" s="34"/>
      <c r="G196" s="34"/>
      <c r="H196" s="34"/>
      <c r="I196" s="34"/>
      <c r="J196" s="64"/>
      <c r="K196" s="64"/>
      <c r="L196" s="64"/>
      <c r="M196" s="118"/>
      <c r="N196" s="118"/>
      <c r="O196" s="64"/>
    </row>
    <row r="197" spans="1:15" s="3" customFormat="1" x14ac:dyDescent="0.2">
      <c r="A197" s="31"/>
      <c r="B197" s="31"/>
      <c r="C197" s="31"/>
      <c r="D197" s="31"/>
      <c r="E197" s="34"/>
      <c r="F197" s="34"/>
      <c r="G197" s="34"/>
      <c r="H197" s="34"/>
      <c r="I197" s="34"/>
      <c r="J197" s="64"/>
      <c r="K197" s="64"/>
      <c r="L197" s="64"/>
      <c r="M197" s="118"/>
      <c r="N197" s="118"/>
      <c r="O197" s="64"/>
    </row>
    <row r="198" spans="1:15" s="3" customFormat="1" x14ac:dyDescent="0.2">
      <c r="A198" s="31"/>
      <c r="B198" s="31"/>
      <c r="C198" s="31"/>
      <c r="D198" s="31"/>
      <c r="E198" s="34"/>
      <c r="F198" s="34"/>
      <c r="G198" s="34"/>
      <c r="H198" s="34"/>
      <c r="I198" s="34"/>
      <c r="J198" s="64"/>
      <c r="K198" s="64"/>
      <c r="L198" s="64"/>
      <c r="M198" s="118"/>
      <c r="N198" s="118"/>
      <c r="O198" s="64"/>
    </row>
    <row r="199" spans="1:15" s="3" customFormat="1" x14ac:dyDescent="0.2">
      <c r="A199" s="31"/>
      <c r="B199" s="31"/>
      <c r="C199" s="31"/>
      <c r="D199" s="31"/>
      <c r="E199" s="34"/>
      <c r="F199" s="34"/>
      <c r="G199" s="34"/>
      <c r="H199" s="34"/>
      <c r="I199" s="34"/>
      <c r="J199" s="64"/>
      <c r="K199" s="64"/>
      <c r="L199" s="64"/>
      <c r="M199" s="118"/>
      <c r="N199" s="118"/>
      <c r="O199" s="64"/>
    </row>
    <row r="200" spans="1:15" s="3" customFormat="1" x14ac:dyDescent="0.2">
      <c r="A200" s="31"/>
      <c r="B200" s="31"/>
      <c r="C200" s="31"/>
      <c r="D200" s="31"/>
      <c r="E200" s="34"/>
      <c r="F200" s="34"/>
      <c r="G200" s="34"/>
      <c r="H200" s="34"/>
      <c r="I200" s="34"/>
      <c r="J200" s="64"/>
      <c r="K200" s="64"/>
      <c r="L200" s="64"/>
      <c r="M200" s="118"/>
      <c r="N200" s="118"/>
      <c r="O200" s="64"/>
    </row>
    <row r="201" spans="1:15" s="3" customFormat="1" x14ac:dyDescent="0.2">
      <c r="A201" s="31"/>
      <c r="B201" s="31"/>
      <c r="C201" s="31"/>
      <c r="D201" s="31"/>
      <c r="E201" s="34"/>
      <c r="F201" s="34"/>
      <c r="G201" s="34"/>
      <c r="H201" s="34"/>
      <c r="I201" s="34"/>
      <c r="J201" s="64"/>
      <c r="K201" s="64"/>
      <c r="L201" s="64"/>
      <c r="M201" s="118"/>
      <c r="N201" s="118"/>
      <c r="O201" s="64"/>
    </row>
    <row r="202" spans="1:15" s="3" customFormat="1" x14ac:dyDescent="0.2">
      <c r="A202" s="31"/>
      <c r="B202" s="31"/>
      <c r="C202" s="31"/>
      <c r="D202" s="31"/>
      <c r="E202" s="34"/>
      <c r="F202" s="34"/>
      <c r="G202" s="34"/>
      <c r="H202" s="34"/>
      <c r="I202" s="34"/>
      <c r="J202" s="64"/>
      <c r="K202" s="64"/>
      <c r="L202" s="64"/>
      <c r="M202" s="118"/>
      <c r="N202" s="118"/>
      <c r="O202" s="64"/>
    </row>
    <row r="203" spans="1:15" s="3" customFormat="1" x14ac:dyDescent="0.2">
      <c r="A203" s="31"/>
      <c r="B203" s="31"/>
      <c r="C203" s="31"/>
      <c r="D203" s="31"/>
      <c r="E203" s="34"/>
      <c r="F203" s="34"/>
      <c r="G203" s="34"/>
      <c r="H203" s="34"/>
      <c r="I203" s="34"/>
      <c r="J203" s="64"/>
      <c r="K203" s="64"/>
      <c r="L203" s="64"/>
      <c r="M203" s="118"/>
      <c r="N203" s="118"/>
      <c r="O203" s="64"/>
    </row>
    <row r="204" spans="1:15" s="3" customFormat="1" x14ac:dyDescent="0.2">
      <c r="A204" s="31"/>
      <c r="B204" s="31"/>
      <c r="C204" s="31"/>
      <c r="D204" s="31"/>
      <c r="E204" s="34"/>
      <c r="F204" s="34"/>
      <c r="G204" s="34"/>
      <c r="H204" s="34"/>
      <c r="I204" s="34"/>
      <c r="J204" s="64"/>
      <c r="K204" s="64"/>
      <c r="L204" s="64"/>
      <c r="M204" s="118"/>
      <c r="N204" s="118"/>
      <c r="O204" s="64"/>
    </row>
    <row r="205" spans="1:15" s="3" customFormat="1" x14ac:dyDescent="0.2">
      <c r="A205" s="31"/>
      <c r="B205" s="31"/>
      <c r="C205" s="31"/>
      <c r="D205" s="31"/>
      <c r="E205" s="34"/>
      <c r="F205" s="34"/>
      <c r="G205" s="34"/>
      <c r="H205" s="34"/>
      <c r="I205" s="34"/>
      <c r="J205" s="64"/>
      <c r="K205" s="64"/>
      <c r="L205" s="64"/>
      <c r="M205" s="118"/>
      <c r="N205" s="118"/>
      <c r="O205" s="64"/>
    </row>
    <row r="206" spans="1:15" s="3" customFormat="1" x14ac:dyDescent="0.2">
      <c r="A206" s="31"/>
      <c r="B206" s="31"/>
      <c r="C206" s="31"/>
      <c r="D206" s="31"/>
      <c r="E206" s="34"/>
      <c r="F206" s="34"/>
      <c r="G206" s="34"/>
      <c r="H206" s="34"/>
      <c r="I206" s="34"/>
      <c r="J206" s="64"/>
      <c r="K206" s="64"/>
      <c r="L206" s="64"/>
      <c r="M206" s="118"/>
      <c r="N206" s="118"/>
      <c r="O206" s="64"/>
    </row>
    <row r="207" spans="1:15" s="3" customFormat="1" x14ac:dyDescent="0.2">
      <c r="A207" s="31"/>
      <c r="B207" s="31"/>
      <c r="C207" s="31"/>
      <c r="D207" s="31"/>
      <c r="E207" s="34"/>
      <c r="F207" s="34"/>
      <c r="G207" s="34"/>
      <c r="H207" s="34"/>
      <c r="I207" s="34"/>
      <c r="J207" s="64"/>
      <c r="K207" s="64"/>
      <c r="L207" s="64"/>
      <c r="M207" s="118"/>
      <c r="N207" s="118"/>
      <c r="O207" s="64"/>
    </row>
    <row r="208" spans="1:15" s="3" customFormat="1" x14ac:dyDescent="0.2">
      <c r="A208" s="31"/>
      <c r="B208" s="31"/>
      <c r="C208" s="31"/>
      <c r="D208" s="31"/>
      <c r="E208" s="34"/>
      <c r="F208" s="34"/>
      <c r="G208" s="34"/>
      <c r="H208" s="34"/>
      <c r="I208" s="34"/>
      <c r="J208" s="64"/>
      <c r="K208" s="64"/>
      <c r="L208" s="64"/>
      <c r="M208" s="118"/>
      <c r="N208" s="118"/>
      <c r="O208" s="64"/>
    </row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3.5" customHeight="1" x14ac:dyDescent="0.2"/>
    <row r="219" ht="14.25" customHeight="1" x14ac:dyDescent="0.2"/>
    <row r="220" ht="12.75" customHeight="1" x14ac:dyDescent="0.2"/>
    <row r="238" hidden="1" x14ac:dyDescent="0.2"/>
    <row r="239" ht="13.5" hidden="1" customHeight="1" thickBot="1" x14ac:dyDescent="0.2"/>
    <row r="240" hidden="1" x14ac:dyDescent="0.2"/>
    <row r="241" spans="1:16" hidden="1" x14ac:dyDescent="0.2"/>
    <row r="242" spans="1:16" s="35" customFormat="1" hidden="1" x14ac:dyDescent="0.2">
      <c r="A242" s="31"/>
      <c r="B242" s="31"/>
      <c r="C242" s="31"/>
      <c r="D242" s="31"/>
      <c r="E242" s="34"/>
      <c r="F242" s="34"/>
      <c r="G242" s="34"/>
      <c r="H242" s="34"/>
      <c r="I242" s="34"/>
      <c r="J242" s="64"/>
      <c r="K242" s="64"/>
      <c r="L242" s="64"/>
      <c r="M242" s="118"/>
      <c r="N242" s="118"/>
      <c r="O242" s="64"/>
      <c r="P242" s="30"/>
    </row>
    <row r="243" spans="1:16" s="35" customFormat="1" hidden="1" x14ac:dyDescent="0.2">
      <c r="A243" s="31"/>
      <c r="B243" s="31"/>
      <c r="C243" s="31"/>
      <c r="D243" s="31"/>
      <c r="E243" s="34"/>
      <c r="F243" s="34"/>
      <c r="G243" s="34"/>
      <c r="H243" s="34"/>
      <c r="I243" s="34"/>
      <c r="J243" s="64"/>
      <c r="K243" s="64"/>
      <c r="L243" s="64"/>
      <c r="M243" s="118"/>
      <c r="N243" s="118"/>
      <c r="O243" s="64"/>
      <c r="P243" s="30"/>
    </row>
    <row r="244" spans="1:16" s="35" customFormat="1" hidden="1" x14ac:dyDescent="0.2">
      <c r="A244" s="31"/>
      <c r="B244" s="31"/>
      <c r="C244" s="31"/>
      <c r="D244" s="31"/>
      <c r="E244" s="34"/>
      <c r="F244" s="34"/>
      <c r="G244" s="34"/>
      <c r="H244" s="34"/>
      <c r="I244" s="34"/>
      <c r="J244" s="64"/>
      <c r="K244" s="64"/>
      <c r="L244" s="64"/>
      <c r="M244" s="118"/>
      <c r="N244" s="118"/>
      <c r="O244" s="64"/>
      <c r="P244" s="30"/>
    </row>
    <row r="245" spans="1:16" s="35" customFormat="1" hidden="1" x14ac:dyDescent="0.2">
      <c r="A245" s="31"/>
      <c r="B245" s="31"/>
      <c r="C245" s="31"/>
      <c r="D245" s="31"/>
      <c r="E245" s="34"/>
      <c r="F245" s="34"/>
      <c r="G245" s="34"/>
      <c r="H245" s="34"/>
      <c r="I245" s="34"/>
      <c r="J245" s="64"/>
      <c r="K245" s="64"/>
      <c r="L245" s="64"/>
      <c r="M245" s="118"/>
      <c r="N245" s="118"/>
      <c r="O245" s="64"/>
      <c r="P245" s="30"/>
    </row>
    <row r="246" spans="1:16" s="35" customFormat="1" hidden="1" x14ac:dyDescent="0.2">
      <c r="A246" s="31"/>
      <c r="B246" s="31"/>
      <c r="C246" s="31"/>
      <c r="D246" s="31"/>
      <c r="E246" s="34"/>
      <c r="F246" s="34"/>
      <c r="G246" s="34"/>
      <c r="H246" s="34"/>
      <c r="I246" s="34"/>
      <c r="J246" s="64"/>
      <c r="K246" s="64"/>
      <c r="L246" s="64"/>
      <c r="M246" s="118"/>
      <c r="N246" s="118"/>
      <c r="O246" s="64"/>
      <c r="P246" s="30"/>
    </row>
    <row r="247" spans="1:16" s="35" customFormat="1" hidden="1" x14ac:dyDescent="0.2">
      <c r="A247" s="31"/>
      <c r="B247" s="31"/>
      <c r="C247" s="31"/>
      <c r="D247" s="31"/>
      <c r="E247" s="34"/>
      <c r="F247" s="34"/>
      <c r="G247" s="34"/>
      <c r="H247" s="34"/>
      <c r="I247" s="34"/>
      <c r="J247" s="64"/>
      <c r="K247" s="64"/>
      <c r="L247" s="64"/>
      <c r="M247" s="118"/>
      <c r="N247" s="118"/>
      <c r="O247" s="64"/>
      <c r="P247" s="30"/>
    </row>
    <row r="248" spans="1:16" s="35" customFormat="1" hidden="1" x14ac:dyDescent="0.2">
      <c r="A248" s="31"/>
      <c r="B248" s="31"/>
      <c r="C248" s="31"/>
      <c r="D248" s="31"/>
      <c r="E248" s="34"/>
      <c r="F248" s="34"/>
      <c r="G248" s="34"/>
      <c r="H248" s="34"/>
      <c r="I248" s="34"/>
      <c r="J248" s="64"/>
      <c r="K248" s="64"/>
      <c r="L248" s="64"/>
      <c r="M248" s="118"/>
      <c r="N248" s="118"/>
      <c r="O248" s="64"/>
      <c r="P248" s="30"/>
    </row>
    <row r="249" spans="1:16" s="35" customFormat="1" hidden="1" x14ac:dyDescent="0.2">
      <c r="A249" s="31"/>
      <c r="B249" s="31"/>
      <c r="C249" s="31"/>
      <c r="D249" s="31"/>
      <c r="E249" s="34"/>
      <c r="F249" s="34"/>
      <c r="G249" s="34"/>
      <c r="H249" s="34"/>
      <c r="I249" s="34"/>
      <c r="J249" s="64"/>
      <c r="K249" s="64"/>
      <c r="L249" s="64"/>
      <c r="M249" s="118"/>
      <c r="N249" s="118"/>
      <c r="O249" s="64"/>
      <c r="P249" s="30"/>
    </row>
    <row r="250" spans="1:16" s="35" customFormat="1" hidden="1" x14ac:dyDescent="0.2">
      <c r="A250" s="31"/>
      <c r="B250" s="31"/>
      <c r="C250" s="31"/>
      <c r="D250" s="31"/>
      <c r="E250" s="34"/>
      <c r="F250" s="34"/>
      <c r="G250" s="34"/>
      <c r="H250" s="34"/>
      <c r="I250" s="34"/>
      <c r="J250" s="64"/>
      <c r="K250" s="64"/>
      <c r="L250" s="64"/>
      <c r="M250" s="118"/>
      <c r="N250" s="118"/>
      <c r="O250" s="64"/>
      <c r="P250" s="30"/>
    </row>
    <row r="251" spans="1:16" s="35" customFormat="1" hidden="1" x14ac:dyDescent="0.2">
      <c r="A251" s="31"/>
      <c r="B251" s="31"/>
      <c r="C251" s="31"/>
      <c r="D251" s="31"/>
      <c r="E251" s="34"/>
      <c r="F251" s="34"/>
      <c r="G251" s="34"/>
      <c r="H251" s="34"/>
      <c r="I251" s="34"/>
      <c r="J251" s="64"/>
      <c r="K251" s="64"/>
      <c r="L251" s="64"/>
      <c r="M251" s="118"/>
      <c r="N251" s="118"/>
      <c r="O251" s="64"/>
      <c r="P251" s="30"/>
    </row>
    <row r="252" spans="1:16" s="35" customFormat="1" hidden="1" x14ac:dyDescent="0.2">
      <c r="A252" s="31"/>
      <c r="B252" s="31"/>
      <c r="C252" s="31"/>
      <c r="D252" s="31"/>
      <c r="E252" s="34"/>
      <c r="F252" s="34"/>
      <c r="G252" s="34"/>
      <c r="H252" s="34"/>
      <c r="I252" s="34"/>
      <c r="J252" s="64"/>
      <c r="K252" s="64"/>
      <c r="L252" s="64"/>
      <c r="M252" s="118"/>
      <c r="N252" s="118"/>
      <c r="O252" s="64"/>
      <c r="P252" s="30"/>
    </row>
    <row r="253" spans="1:16" s="35" customFormat="1" hidden="1" x14ac:dyDescent="0.2">
      <c r="A253" s="31"/>
      <c r="B253" s="31"/>
      <c r="C253" s="31"/>
      <c r="D253" s="31"/>
      <c r="E253" s="34"/>
      <c r="F253" s="34"/>
      <c r="G253" s="34"/>
      <c r="H253" s="34"/>
      <c r="I253" s="34"/>
      <c r="J253" s="64"/>
      <c r="K253" s="64"/>
      <c r="L253" s="64"/>
      <c r="M253" s="118"/>
      <c r="N253" s="118"/>
      <c r="O253" s="64"/>
      <c r="P253" s="30"/>
    </row>
    <row r="254" spans="1:16" s="35" customFormat="1" hidden="1" x14ac:dyDescent="0.2">
      <c r="A254" s="31"/>
      <c r="B254" s="31"/>
      <c r="C254" s="31"/>
      <c r="D254" s="31"/>
      <c r="E254" s="34"/>
      <c r="F254" s="34"/>
      <c r="G254" s="34"/>
      <c r="H254" s="34"/>
      <c r="I254" s="34"/>
      <c r="J254" s="64"/>
      <c r="K254" s="64"/>
      <c r="L254" s="64"/>
      <c r="M254" s="118"/>
      <c r="N254" s="118"/>
      <c r="O254" s="64"/>
      <c r="P254" s="30"/>
    </row>
    <row r="255" spans="1:16" s="35" customFormat="1" hidden="1" x14ac:dyDescent="0.2">
      <c r="A255" s="31"/>
      <c r="B255" s="31"/>
      <c r="C255" s="31"/>
      <c r="D255" s="31"/>
      <c r="E255" s="34"/>
      <c r="F255" s="34"/>
      <c r="G255" s="34"/>
      <c r="H255" s="34"/>
      <c r="I255" s="34"/>
      <c r="J255" s="64"/>
      <c r="K255" s="64"/>
      <c r="L255" s="64"/>
      <c r="M255" s="118"/>
      <c r="N255" s="118"/>
      <c r="O255" s="64"/>
      <c r="P255" s="30"/>
    </row>
    <row r="256" spans="1:16" s="35" customFormat="1" hidden="1" x14ac:dyDescent="0.2">
      <c r="A256" s="31"/>
      <c r="B256" s="31"/>
      <c r="C256" s="31"/>
      <c r="D256" s="31"/>
      <c r="E256" s="34"/>
      <c r="F256" s="34"/>
      <c r="G256" s="34"/>
      <c r="H256" s="34"/>
      <c r="I256" s="34"/>
      <c r="J256" s="64"/>
      <c r="K256" s="64"/>
      <c r="L256" s="64"/>
      <c r="M256" s="118"/>
      <c r="N256" s="118"/>
      <c r="O256" s="64"/>
      <c r="P256" s="30"/>
    </row>
    <row r="257" spans="1:16" s="35" customFormat="1" hidden="1" x14ac:dyDescent="0.2">
      <c r="A257" s="31"/>
      <c r="B257" s="31"/>
      <c r="C257" s="31"/>
      <c r="D257" s="31"/>
      <c r="E257" s="34"/>
      <c r="F257" s="34"/>
      <c r="G257" s="34"/>
      <c r="H257" s="34"/>
      <c r="I257" s="34"/>
      <c r="J257" s="64"/>
      <c r="K257" s="64"/>
      <c r="L257" s="64"/>
      <c r="M257" s="118"/>
      <c r="N257" s="118"/>
      <c r="O257" s="64"/>
      <c r="P257" s="30"/>
    </row>
    <row r="258" spans="1:16" hidden="1" x14ac:dyDescent="0.2"/>
    <row r="259" spans="1:16" hidden="1" x14ac:dyDescent="0.2"/>
    <row r="260" spans="1:16" hidden="1" x14ac:dyDescent="0.2"/>
    <row r="261" spans="1:16" hidden="1" x14ac:dyDescent="0.2"/>
    <row r="262" spans="1:16" hidden="1" x14ac:dyDescent="0.2"/>
    <row r="263" spans="1:16" hidden="1" x14ac:dyDescent="0.2"/>
    <row r="264" spans="1:16" hidden="1" x14ac:dyDescent="0.2"/>
    <row r="265" spans="1:16" hidden="1" x14ac:dyDescent="0.2"/>
    <row r="266" spans="1:16" hidden="1" x14ac:dyDescent="0.2"/>
    <row r="273" spans="5:16" s="31" customFormat="1" x14ac:dyDescent="0.2">
      <c r="E273" s="34"/>
      <c r="F273" s="34"/>
      <c r="G273" s="34"/>
      <c r="H273" s="34"/>
      <c r="I273" s="34"/>
      <c r="J273" s="64"/>
      <c r="K273" s="64"/>
      <c r="L273" s="64"/>
      <c r="M273" s="118"/>
      <c r="N273" s="118"/>
      <c r="O273" s="64"/>
      <c r="P273" s="30"/>
    </row>
    <row r="274" spans="5:16" s="31" customFormat="1" x14ac:dyDescent="0.2">
      <c r="E274" s="34"/>
      <c r="F274" s="34"/>
      <c r="G274" s="34"/>
      <c r="H274" s="34"/>
      <c r="I274" s="34"/>
      <c r="J274" s="64"/>
      <c r="K274" s="64"/>
      <c r="L274" s="64"/>
      <c r="M274" s="118"/>
      <c r="N274" s="118"/>
      <c r="O274" s="64"/>
      <c r="P274" s="30"/>
    </row>
    <row r="275" spans="5:16" s="31" customFormat="1" x14ac:dyDescent="0.2">
      <c r="E275" s="34"/>
      <c r="F275" s="34"/>
      <c r="G275" s="34"/>
      <c r="H275" s="34"/>
      <c r="I275" s="34"/>
      <c r="J275" s="64"/>
      <c r="K275" s="64"/>
      <c r="L275" s="64"/>
      <c r="M275" s="118"/>
      <c r="N275" s="118"/>
      <c r="O275" s="64"/>
      <c r="P275" s="30"/>
    </row>
    <row r="276" spans="5:16" s="31" customFormat="1" x14ac:dyDescent="0.2">
      <c r="E276" s="34"/>
      <c r="F276" s="34"/>
      <c r="G276" s="34"/>
      <c r="H276" s="34"/>
      <c r="I276" s="34"/>
      <c r="J276" s="64"/>
      <c r="K276" s="64"/>
      <c r="L276" s="64"/>
      <c r="M276" s="118"/>
      <c r="N276" s="118"/>
      <c r="O276" s="64"/>
      <c r="P276" s="30"/>
    </row>
    <row r="277" spans="5:16" s="31" customFormat="1" x14ac:dyDescent="0.2">
      <c r="E277" s="34"/>
      <c r="F277" s="34"/>
      <c r="G277" s="34"/>
      <c r="H277" s="34"/>
      <c r="I277" s="34"/>
      <c r="J277" s="64"/>
      <c r="K277" s="64"/>
      <c r="L277" s="64"/>
      <c r="M277" s="118"/>
      <c r="N277" s="118"/>
      <c r="O277" s="64"/>
      <c r="P277" s="30"/>
    </row>
    <row r="278" spans="5:16" s="31" customFormat="1" x14ac:dyDescent="0.2">
      <c r="E278" s="34"/>
      <c r="F278" s="34"/>
      <c r="G278" s="34"/>
      <c r="H278" s="34"/>
      <c r="I278" s="34"/>
      <c r="J278" s="64"/>
      <c r="K278" s="64"/>
      <c r="L278" s="64"/>
      <c r="M278" s="118"/>
      <c r="N278" s="118"/>
      <c r="O278" s="64"/>
      <c r="P278" s="30"/>
    </row>
    <row r="279" spans="5:16" s="31" customFormat="1" x14ac:dyDescent="0.2">
      <c r="E279" s="34"/>
      <c r="F279" s="34"/>
      <c r="G279" s="34"/>
      <c r="H279" s="34"/>
      <c r="I279" s="34"/>
      <c r="J279" s="64"/>
      <c r="K279" s="64"/>
      <c r="L279" s="64"/>
      <c r="M279" s="118"/>
      <c r="N279" s="118"/>
      <c r="O279" s="64"/>
      <c r="P279" s="30"/>
    </row>
    <row r="280" spans="5:16" s="31" customFormat="1" x14ac:dyDescent="0.2">
      <c r="E280" s="34"/>
      <c r="F280" s="34"/>
      <c r="G280" s="34"/>
      <c r="H280" s="34"/>
      <c r="I280" s="34"/>
      <c r="J280" s="64"/>
      <c r="K280" s="64"/>
      <c r="L280" s="64"/>
      <c r="M280" s="118"/>
      <c r="N280" s="118"/>
      <c r="O280" s="64"/>
      <c r="P280" s="30"/>
    </row>
    <row r="281" spans="5:16" s="31" customFormat="1" x14ac:dyDescent="0.2">
      <c r="E281" s="34"/>
      <c r="F281" s="34"/>
      <c r="G281" s="34"/>
      <c r="H281" s="34"/>
      <c r="I281" s="34"/>
      <c r="J281" s="64"/>
      <c r="K281" s="64"/>
      <c r="L281" s="64"/>
      <c r="M281" s="118"/>
      <c r="N281" s="118"/>
      <c r="O281" s="64"/>
      <c r="P281" s="30"/>
    </row>
    <row r="282" spans="5:16" s="31" customFormat="1" x14ac:dyDescent="0.2">
      <c r="E282" s="34"/>
      <c r="F282" s="34"/>
      <c r="G282" s="34"/>
      <c r="H282" s="34"/>
      <c r="I282" s="34"/>
      <c r="J282" s="64"/>
      <c r="K282" s="64"/>
      <c r="L282" s="64"/>
      <c r="M282" s="118"/>
      <c r="N282" s="118"/>
      <c r="O282" s="64"/>
      <c r="P282" s="30"/>
    </row>
    <row r="283" spans="5:16" s="31" customFormat="1" x14ac:dyDescent="0.2">
      <c r="E283" s="34"/>
      <c r="F283" s="34"/>
      <c r="G283" s="34"/>
      <c r="H283" s="34"/>
      <c r="I283" s="34"/>
      <c r="J283" s="64"/>
      <c r="K283" s="64"/>
      <c r="L283" s="64"/>
      <c r="M283" s="118"/>
      <c r="N283" s="118"/>
      <c r="O283" s="64"/>
      <c r="P283" s="30"/>
    </row>
    <row r="284" spans="5:16" s="31" customFormat="1" x14ac:dyDescent="0.2">
      <c r="E284" s="34"/>
      <c r="F284" s="34"/>
      <c r="G284" s="34"/>
      <c r="H284" s="34"/>
      <c r="I284" s="34"/>
      <c r="J284" s="64"/>
      <c r="K284" s="64"/>
      <c r="L284" s="64"/>
      <c r="M284" s="118"/>
      <c r="N284" s="118"/>
      <c r="O284" s="64"/>
      <c r="P284" s="30"/>
    </row>
    <row r="285" spans="5:16" s="31" customFormat="1" x14ac:dyDescent="0.2">
      <c r="E285" s="34"/>
      <c r="F285" s="34"/>
      <c r="G285" s="34"/>
      <c r="H285" s="34"/>
      <c r="I285" s="34"/>
      <c r="J285" s="64"/>
      <c r="K285" s="64"/>
      <c r="L285" s="64"/>
      <c r="M285" s="118"/>
      <c r="N285" s="118"/>
      <c r="O285" s="64"/>
      <c r="P285" s="30"/>
    </row>
    <row r="286" spans="5:16" s="31" customFormat="1" x14ac:dyDescent="0.2">
      <c r="E286" s="34"/>
      <c r="F286" s="34"/>
      <c r="G286" s="34"/>
      <c r="H286" s="34"/>
      <c r="I286" s="34"/>
      <c r="J286" s="64"/>
      <c r="K286" s="64"/>
      <c r="L286" s="64"/>
      <c r="M286" s="118"/>
      <c r="N286" s="118"/>
      <c r="O286" s="64"/>
      <c r="P286" s="30"/>
    </row>
    <row r="287" spans="5:16" s="31" customFormat="1" x14ac:dyDescent="0.2">
      <c r="E287" s="34"/>
      <c r="F287" s="34"/>
      <c r="G287" s="34"/>
      <c r="H287" s="34"/>
      <c r="I287" s="34"/>
      <c r="J287" s="64"/>
      <c r="K287" s="64"/>
      <c r="L287" s="64"/>
      <c r="M287" s="118"/>
      <c r="N287" s="118"/>
      <c r="O287" s="64"/>
      <c r="P287" s="30"/>
    </row>
    <row r="288" spans="5:16" s="31" customFormat="1" x14ac:dyDescent="0.2">
      <c r="E288" s="34"/>
      <c r="F288" s="34"/>
      <c r="G288" s="34"/>
      <c r="H288" s="34"/>
      <c r="I288" s="34"/>
      <c r="J288" s="64"/>
      <c r="K288" s="64"/>
      <c r="L288" s="64"/>
      <c r="M288" s="118"/>
      <c r="N288" s="118"/>
      <c r="O288" s="64"/>
      <c r="P288" s="30"/>
    </row>
    <row r="289" spans="5:16" s="31" customFormat="1" x14ac:dyDescent="0.2">
      <c r="E289" s="34"/>
      <c r="F289" s="34"/>
      <c r="G289" s="34"/>
      <c r="H289" s="34"/>
      <c r="I289" s="34"/>
      <c r="J289" s="64"/>
      <c r="K289" s="64"/>
      <c r="L289" s="64"/>
      <c r="M289" s="118"/>
      <c r="N289" s="118"/>
      <c r="O289" s="64"/>
      <c r="P289" s="30"/>
    </row>
    <row r="290" spans="5:16" s="31" customFormat="1" x14ac:dyDescent="0.2">
      <c r="E290" s="34"/>
      <c r="F290" s="34"/>
      <c r="G290" s="34"/>
      <c r="H290" s="34"/>
      <c r="I290" s="34"/>
      <c r="J290" s="64"/>
      <c r="K290" s="64"/>
      <c r="L290" s="64"/>
      <c r="M290" s="118"/>
      <c r="N290" s="118"/>
      <c r="O290" s="64"/>
      <c r="P290" s="30"/>
    </row>
    <row r="291" spans="5:16" s="31" customFormat="1" x14ac:dyDescent="0.2">
      <c r="E291" s="34"/>
      <c r="F291" s="34"/>
      <c r="G291" s="34"/>
      <c r="H291" s="34"/>
      <c r="I291" s="34"/>
      <c r="J291" s="64"/>
      <c r="K291" s="64"/>
      <c r="L291" s="64"/>
      <c r="M291" s="118"/>
      <c r="N291" s="118"/>
      <c r="O291" s="64"/>
      <c r="P291" s="30"/>
    </row>
    <row r="292" spans="5:16" s="31" customFormat="1" x14ac:dyDescent="0.2">
      <c r="E292" s="34"/>
      <c r="F292" s="34"/>
      <c r="G292" s="34"/>
      <c r="H292" s="34"/>
      <c r="I292" s="34"/>
      <c r="J292" s="64"/>
      <c r="K292" s="64"/>
      <c r="L292" s="64"/>
      <c r="M292" s="118"/>
      <c r="N292" s="118"/>
      <c r="O292" s="64"/>
      <c r="P292" s="30"/>
    </row>
    <row r="293" spans="5:16" s="31" customFormat="1" x14ac:dyDescent="0.2">
      <c r="E293" s="34"/>
      <c r="F293" s="34"/>
      <c r="G293" s="34"/>
      <c r="H293" s="34"/>
      <c r="I293" s="34"/>
      <c r="J293" s="64"/>
      <c r="K293" s="64"/>
      <c r="L293" s="64"/>
      <c r="M293" s="118"/>
      <c r="N293" s="118"/>
      <c r="O293" s="64"/>
      <c r="P293" s="30"/>
    </row>
    <row r="294" spans="5:16" s="31" customFormat="1" x14ac:dyDescent="0.2">
      <c r="E294" s="34"/>
      <c r="F294" s="34"/>
      <c r="G294" s="34"/>
      <c r="H294" s="34"/>
      <c r="I294" s="34"/>
      <c r="J294" s="64"/>
      <c r="K294" s="64"/>
      <c r="L294" s="64"/>
      <c r="M294" s="118"/>
      <c r="N294" s="118"/>
      <c r="O294" s="64"/>
      <c r="P294" s="30"/>
    </row>
    <row r="295" spans="5:16" s="31" customFormat="1" x14ac:dyDescent="0.2">
      <c r="E295" s="34"/>
      <c r="F295" s="34"/>
      <c r="G295" s="34"/>
      <c r="H295" s="34"/>
      <c r="I295" s="34"/>
      <c r="J295" s="64"/>
      <c r="K295" s="64"/>
      <c r="L295" s="64"/>
      <c r="M295" s="118"/>
      <c r="N295" s="118"/>
      <c r="O295" s="64"/>
      <c r="P295" s="30"/>
    </row>
    <row r="296" spans="5:16" s="31" customFormat="1" x14ac:dyDescent="0.2">
      <c r="E296" s="34"/>
      <c r="F296" s="34"/>
      <c r="G296" s="34"/>
      <c r="H296" s="34"/>
      <c r="I296" s="34"/>
      <c r="J296" s="64"/>
      <c r="K296" s="64"/>
      <c r="L296" s="64"/>
      <c r="M296" s="118"/>
      <c r="N296" s="118"/>
      <c r="O296" s="64"/>
      <c r="P296" s="30"/>
    </row>
    <row r="297" spans="5:16" s="31" customFormat="1" x14ac:dyDescent="0.2">
      <c r="E297" s="34"/>
      <c r="F297" s="34"/>
      <c r="G297" s="34"/>
      <c r="H297" s="34"/>
      <c r="I297" s="34"/>
      <c r="J297" s="64"/>
      <c r="K297" s="64"/>
      <c r="L297" s="64"/>
      <c r="M297" s="118"/>
      <c r="N297" s="118"/>
      <c r="O297" s="64"/>
      <c r="P297" s="30"/>
    </row>
    <row r="298" spans="5:16" s="31" customFormat="1" x14ac:dyDescent="0.2">
      <c r="E298" s="34"/>
      <c r="F298" s="34"/>
      <c r="G298" s="34"/>
      <c r="H298" s="34"/>
      <c r="I298" s="34"/>
      <c r="J298" s="64"/>
      <c r="K298" s="64"/>
      <c r="L298" s="64"/>
      <c r="M298" s="118"/>
      <c r="N298" s="118"/>
      <c r="O298" s="64"/>
      <c r="P298" s="30"/>
    </row>
    <row r="299" spans="5:16" s="31" customFormat="1" x14ac:dyDescent="0.2">
      <c r="E299" s="34"/>
      <c r="F299" s="34"/>
      <c r="G299" s="34"/>
      <c r="H299" s="34"/>
      <c r="I299" s="34"/>
      <c r="J299" s="64"/>
      <c r="K299" s="64"/>
      <c r="L299" s="64"/>
      <c r="M299" s="118"/>
      <c r="N299" s="118"/>
      <c r="O299" s="64"/>
      <c r="P299" s="30"/>
    </row>
    <row r="300" spans="5:16" s="31" customFormat="1" x14ac:dyDescent="0.2">
      <c r="E300" s="34"/>
      <c r="F300" s="34"/>
      <c r="G300" s="34"/>
      <c r="H300" s="34"/>
      <c r="I300" s="34"/>
      <c r="J300" s="64"/>
      <c r="K300" s="64"/>
      <c r="L300" s="64"/>
      <c r="M300" s="118"/>
      <c r="N300" s="118"/>
      <c r="O300" s="64"/>
      <c r="P300" s="30"/>
    </row>
    <row r="301" spans="5:16" s="31" customFormat="1" x14ac:dyDescent="0.2">
      <c r="E301" s="34"/>
      <c r="F301" s="34"/>
      <c r="G301" s="34"/>
      <c r="H301" s="34"/>
      <c r="I301" s="34"/>
      <c r="J301" s="64"/>
      <c r="K301" s="64"/>
      <c r="L301" s="64"/>
      <c r="M301" s="118"/>
      <c r="N301" s="118"/>
      <c r="O301" s="64"/>
      <c r="P301" s="30"/>
    </row>
    <row r="302" spans="5:16" s="31" customFormat="1" x14ac:dyDescent="0.2">
      <c r="E302" s="34"/>
      <c r="F302" s="34"/>
      <c r="G302" s="34"/>
      <c r="H302" s="34"/>
      <c r="I302" s="34"/>
      <c r="J302" s="64"/>
      <c r="K302" s="64"/>
      <c r="L302" s="64"/>
      <c r="M302" s="118"/>
      <c r="N302" s="118"/>
      <c r="O302" s="64"/>
      <c r="P302" s="30"/>
    </row>
    <row r="303" spans="5:16" s="31" customFormat="1" x14ac:dyDescent="0.2">
      <c r="E303" s="34"/>
      <c r="F303" s="34"/>
      <c r="G303" s="34"/>
      <c r="H303" s="34"/>
      <c r="I303" s="34"/>
      <c r="J303" s="64"/>
      <c r="K303" s="64"/>
      <c r="L303" s="64"/>
      <c r="M303" s="118"/>
      <c r="N303" s="118"/>
      <c r="O303" s="64"/>
      <c r="P303" s="30"/>
    </row>
    <row r="304" spans="5:16" s="31" customFormat="1" x14ac:dyDescent="0.2">
      <c r="E304" s="34"/>
      <c r="F304" s="34"/>
      <c r="G304" s="34"/>
      <c r="H304" s="34"/>
      <c r="I304" s="34"/>
      <c r="J304" s="64"/>
      <c r="K304" s="64"/>
      <c r="L304" s="64"/>
      <c r="M304" s="118"/>
      <c r="N304" s="118"/>
      <c r="O304" s="64"/>
      <c r="P304" s="30"/>
    </row>
    <row r="305" spans="5:16" s="31" customFormat="1" x14ac:dyDescent="0.2">
      <c r="E305" s="34"/>
      <c r="F305" s="34"/>
      <c r="G305" s="34"/>
      <c r="H305" s="34"/>
      <c r="I305" s="34"/>
      <c r="J305" s="64"/>
      <c r="K305" s="64"/>
      <c r="L305" s="64"/>
      <c r="M305" s="118"/>
      <c r="N305" s="118"/>
      <c r="O305" s="64"/>
      <c r="P305" s="30"/>
    </row>
    <row r="306" spans="5:16" s="31" customFormat="1" x14ac:dyDescent="0.2">
      <c r="E306" s="34"/>
      <c r="F306" s="34"/>
      <c r="G306" s="34"/>
      <c r="H306" s="34"/>
      <c r="I306" s="34"/>
      <c r="J306" s="64"/>
      <c r="K306" s="64"/>
      <c r="L306" s="64"/>
      <c r="M306" s="118"/>
      <c r="N306" s="118"/>
      <c r="O306" s="64"/>
      <c r="P306" s="30"/>
    </row>
    <row r="307" spans="5:16" s="31" customFormat="1" x14ac:dyDescent="0.2">
      <c r="E307" s="34"/>
      <c r="F307" s="34"/>
      <c r="G307" s="34"/>
      <c r="H307" s="34"/>
      <c r="I307" s="34"/>
      <c r="J307" s="64"/>
      <c r="K307" s="64"/>
      <c r="L307" s="64"/>
      <c r="M307" s="118"/>
      <c r="N307" s="118"/>
      <c r="O307" s="64"/>
      <c r="P307" s="30"/>
    </row>
    <row r="308" spans="5:16" s="31" customFormat="1" x14ac:dyDescent="0.2">
      <c r="E308" s="34"/>
      <c r="F308" s="34"/>
      <c r="G308" s="34"/>
      <c r="H308" s="34"/>
      <c r="I308" s="34"/>
      <c r="J308" s="64"/>
      <c r="K308" s="64"/>
      <c r="L308" s="64"/>
      <c r="M308" s="118"/>
      <c r="N308" s="118"/>
      <c r="O308" s="64"/>
      <c r="P308" s="30"/>
    </row>
    <row r="309" spans="5:16" s="31" customFormat="1" x14ac:dyDescent="0.2">
      <c r="E309" s="34"/>
      <c r="F309" s="34"/>
      <c r="G309" s="34"/>
      <c r="H309" s="34"/>
      <c r="I309" s="34"/>
      <c r="J309" s="64"/>
      <c r="K309" s="64"/>
      <c r="L309" s="64"/>
      <c r="M309" s="118"/>
      <c r="N309" s="118"/>
      <c r="O309" s="64"/>
      <c r="P309" s="30"/>
    </row>
    <row r="310" spans="5:16" s="31" customFormat="1" x14ac:dyDescent="0.2">
      <c r="E310" s="34"/>
      <c r="F310" s="34"/>
      <c r="G310" s="34"/>
      <c r="H310" s="34"/>
      <c r="I310" s="34"/>
      <c r="J310" s="64"/>
      <c r="K310" s="64"/>
      <c r="L310" s="64"/>
      <c r="M310" s="118"/>
      <c r="N310" s="118"/>
      <c r="O310" s="64"/>
      <c r="P310" s="30"/>
    </row>
    <row r="311" spans="5:16" s="31" customFormat="1" x14ac:dyDescent="0.2">
      <c r="E311" s="34"/>
      <c r="F311" s="34"/>
      <c r="G311" s="34"/>
      <c r="H311" s="34"/>
      <c r="I311" s="34"/>
      <c r="J311" s="64"/>
      <c r="K311" s="64"/>
      <c r="L311" s="64"/>
      <c r="M311" s="118"/>
      <c r="N311" s="118"/>
      <c r="O311" s="64"/>
      <c r="P311" s="30"/>
    </row>
    <row r="312" spans="5:16" s="31" customFormat="1" x14ac:dyDescent="0.2">
      <c r="E312" s="34"/>
      <c r="F312" s="34"/>
      <c r="G312" s="34"/>
      <c r="H312" s="34"/>
      <c r="I312" s="34"/>
      <c r="J312" s="64"/>
      <c r="K312" s="64"/>
      <c r="L312" s="64"/>
      <c r="M312" s="118"/>
      <c r="N312" s="118"/>
      <c r="O312" s="64"/>
      <c r="P312" s="30"/>
    </row>
    <row r="313" spans="5:16" s="31" customFormat="1" x14ac:dyDescent="0.2">
      <c r="E313" s="34"/>
      <c r="F313" s="34"/>
      <c r="G313" s="34"/>
      <c r="H313" s="34"/>
      <c r="I313" s="34"/>
      <c r="J313" s="64"/>
      <c r="K313" s="64"/>
      <c r="L313" s="64"/>
      <c r="M313" s="118"/>
      <c r="N313" s="118"/>
      <c r="O313" s="64"/>
      <c r="P313" s="30"/>
    </row>
    <row r="314" spans="5:16" s="31" customFormat="1" x14ac:dyDescent="0.2">
      <c r="E314" s="34"/>
      <c r="F314" s="34"/>
      <c r="G314" s="34"/>
      <c r="H314" s="34"/>
      <c r="I314" s="34"/>
      <c r="J314" s="64"/>
      <c r="K314" s="64"/>
      <c r="L314" s="64"/>
      <c r="M314" s="118"/>
      <c r="N314" s="118"/>
      <c r="O314" s="64"/>
      <c r="P314" s="30"/>
    </row>
    <row r="315" spans="5:16" s="31" customFormat="1" x14ac:dyDescent="0.2">
      <c r="E315" s="34"/>
      <c r="F315" s="34"/>
      <c r="G315" s="34"/>
      <c r="H315" s="34"/>
      <c r="I315" s="34"/>
      <c r="J315" s="64"/>
      <c r="K315" s="64"/>
      <c r="L315" s="64"/>
      <c r="M315" s="118"/>
      <c r="N315" s="118"/>
      <c r="O315" s="64"/>
      <c r="P315" s="30"/>
    </row>
    <row r="316" spans="5:16" s="31" customFormat="1" x14ac:dyDescent="0.2">
      <c r="E316" s="34"/>
      <c r="F316" s="34"/>
      <c r="G316" s="34"/>
      <c r="H316" s="34"/>
      <c r="I316" s="34"/>
      <c r="J316" s="64"/>
      <c r="K316" s="64"/>
      <c r="L316" s="64"/>
      <c r="M316" s="118"/>
      <c r="N316" s="118"/>
      <c r="O316" s="64"/>
      <c r="P316" s="30"/>
    </row>
    <row r="317" spans="5:16" s="31" customFormat="1" x14ac:dyDescent="0.2">
      <c r="E317" s="34"/>
      <c r="F317" s="34"/>
      <c r="G317" s="34"/>
      <c r="H317" s="34"/>
      <c r="I317" s="34"/>
      <c r="J317" s="64"/>
      <c r="K317" s="64"/>
      <c r="L317" s="64"/>
      <c r="M317" s="118"/>
      <c r="N317" s="118"/>
      <c r="O317" s="64"/>
      <c r="P317" s="30"/>
    </row>
    <row r="318" spans="5:16" s="31" customFormat="1" x14ac:dyDescent="0.2">
      <c r="E318" s="34"/>
      <c r="F318" s="34"/>
      <c r="G318" s="34"/>
      <c r="H318" s="34"/>
      <c r="I318" s="34"/>
      <c r="J318" s="64"/>
      <c r="K318" s="64"/>
      <c r="L318" s="64"/>
      <c r="M318" s="118"/>
      <c r="N318" s="118"/>
      <c r="O318" s="64"/>
      <c r="P318" s="30"/>
    </row>
    <row r="319" spans="5:16" s="31" customFormat="1" x14ac:dyDescent="0.2">
      <c r="E319" s="34"/>
      <c r="F319" s="34"/>
      <c r="G319" s="34"/>
      <c r="H319" s="34"/>
      <c r="I319" s="34"/>
      <c r="J319" s="64"/>
      <c r="K319" s="64"/>
      <c r="L319" s="64"/>
      <c r="M319" s="118"/>
      <c r="N319" s="118"/>
      <c r="O319" s="64"/>
      <c r="P319" s="30"/>
    </row>
    <row r="320" spans="5:16" s="31" customFormat="1" x14ac:dyDescent="0.2">
      <c r="E320" s="34"/>
      <c r="F320" s="34"/>
      <c r="G320" s="34"/>
      <c r="H320" s="34"/>
      <c r="I320" s="34"/>
      <c r="J320" s="64"/>
      <c r="K320" s="64"/>
      <c r="L320" s="64"/>
      <c r="M320" s="118"/>
      <c r="N320" s="118"/>
      <c r="O320" s="64"/>
      <c r="P320" s="30"/>
    </row>
    <row r="321" spans="5:16" s="31" customFormat="1" x14ac:dyDescent="0.2">
      <c r="E321" s="34"/>
      <c r="F321" s="34"/>
      <c r="G321" s="34"/>
      <c r="H321" s="34"/>
      <c r="I321" s="34"/>
      <c r="J321" s="64"/>
      <c r="K321" s="64"/>
      <c r="L321" s="64"/>
      <c r="M321" s="118"/>
      <c r="N321" s="118"/>
      <c r="O321" s="64"/>
      <c r="P321" s="30"/>
    </row>
    <row r="322" spans="5:16" s="31" customFormat="1" x14ac:dyDescent="0.2">
      <c r="E322" s="34"/>
      <c r="F322" s="34"/>
      <c r="G322" s="34"/>
      <c r="H322" s="34"/>
      <c r="I322" s="34"/>
      <c r="J322" s="64"/>
      <c r="K322" s="64"/>
      <c r="L322" s="64"/>
      <c r="M322" s="118"/>
      <c r="N322" s="118"/>
      <c r="O322" s="64"/>
      <c r="P322" s="30"/>
    </row>
    <row r="323" spans="5:16" s="31" customFormat="1" x14ac:dyDescent="0.2">
      <c r="E323" s="34"/>
      <c r="F323" s="34"/>
      <c r="G323" s="34"/>
      <c r="H323" s="34"/>
      <c r="I323" s="34"/>
      <c r="J323" s="64"/>
      <c r="K323" s="64"/>
      <c r="L323" s="64"/>
      <c r="M323" s="118"/>
      <c r="N323" s="118"/>
      <c r="O323" s="64"/>
      <c r="P323" s="30"/>
    </row>
    <row r="324" spans="5:16" s="31" customFormat="1" x14ac:dyDescent="0.2">
      <c r="E324" s="34"/>
      <c r="F324" s="34"/>
      <c r="G324" s="34"/>
      <c r="H324" s="34"/>
      <c r="I324" s="34"/>
      <c r="J324" s="64"/>
      <c r="K324" s="64"/>
      <c r="L324" s="64"/>
      <c r="M324" s="118"/>
      <c r="N324" s="118"/>
      <c r="O324" s="64"/>
      <c r="P324" s="30"/>
    </row>
    <row r="325" spans="5:16" s="31" customFormat="1" x14ac:dyDescent="0.2">
      <c r="E325" s="34"/>
      <c r="F325" s="34"/>
      <c r="G325" s="34"/>
      <c r="H325" s="34"/>
      <c r="I325" s="34"/>
      <c r="J325" s="64"/>
      <c r="K325" s="64"/>
      <c r="L325" s="64"/>
      <c r="M325" s="118"/>
      <c r="N325" s="118"/>
      <c r="O325" s="64"/>
      <c r="P325" s="30"/>
    </row>
    <row r="326" spans="5:16" s="31" customFormat="1" x14ac:dyDescent="0.2">
      <c r="E326" s="34"/>
      <c r="F326" s="34"/>
      <c r="G326" s="34"/>
      <c r="H326" s="34"/>
      <c r="I326" s="34"/>
      <c r="J326" s="64"/>
      <c r="K326" s="64"/>
      <c r="L326" s="64"/>
      <c r="M326" s="118"/>
      <c r="N326" s="118"/>
      <c r="O326" s="64"/>
      <c r="P326" s="30"/>
    </row>
    <row r="327" spans="5:16" s="31" customFormat="1" x14ac:dyDescent="0.2">
      <c r="E327" s="34"/>
      <c r="F327" s="34"/>
      <c r="G327" s="34"/>
      <c r="H327" s="34"/>
      <c r="I327" s="34"/>
      <c r="J327" s="64"/>
      <c r="K327" s="64"/>
      <c r="L327" s="64"/>
      <c r="M327" s="118"/>
      <c r="N327" s="118"/>
      <c r="O327" s="64"/>
      <c r="P327" s="30"/>
    </row>
    <row r="328" spans="5:16" s="31" customFormat="1" x14ac:dyDescent="0.2">
      <c r="E328" s="34"/>
      <c r="F328" s="34"/>
      <c r="G328" s="34"/>
      <c r="H328" s="34"/>
      <c r="I328" s="34"/>
      <c r="J328" s="64"/>
      <c r="K328" s="64"/>
      <c r="L328" s="64"/>
      <c r="M328" s="118"/>
      <c r="N328" s="118"/>
      <c r="O328" s="64"/>
      <c r="P328" s="30"/>
    </row>
    <row r="329" spans="5:16" s="31" customFormat="1" x14ac:dyDescent="0.2">
      <c r="E329" s="34"/>
      <c r="F329" s="34"/>
      <c r="G329" s="34"/>
      <c r="H329" s="34"/>
      <c r="I329" s="34"/>
      <c r="J329" s="64"/>
      <c r="K329" s="64"/>
      <c r="L329" s="64"/>
      <c r="M329" s="118"/>
      <c r="N329" s="118"/>
      <c r="O329" s="64"/>
      <c r="P329" s="30"/>
    </row>
    <row r="330" spans="5:16" s="31" customFormat="1" x14ac:dyDescent="0.2">
      <c r="E330" s="34"/>
      <c r="F330" s="34"/>
      <c r="G330" s="34"/>
      <c r="H330" s="34"/>
      <c r="I330" s="34"/>
      <c r="J330" s="64"/>
      <c r="K330" s="64"/>
      <c r="L330" s="64"/>
      <c r="M330" s="118"/>
      <c r="N330" s="118"/>
      <c r="O330" s="64"/>
      <c r="P330" s="30"/>
    </row>
    <row r="331" spans="5:16" s="31" customFormat="1" x14ac:dyDescent="0.2">
      <c r="E331" s="34"/>
      <c r="F331" s="34"/>
      <c r="G331" s="34"/>
      <c r="H331" s="34"/>
      <c r="I331" s="34"/>
      <c r="J331" s="64"/>
      <c r="K331" s="64"/>
      <c r="L331" s="64"/>
      <c r="M331" s="118"/>
      <c r="N331" s="118"/>
      <c r="O331" s="64"/>
      <c r="P331" s="30"/>
    </row>
    <row r="332" spans="5:16" s="31" customFormat="1" x14ac:dyDescent="0.2">
      <c r="E332" s="34"/>
      <c r="F332" s="34"/>
      <c r="G332" s="34"/>
      <c r="H332" s="34"/>
      <c r="I332" s="34"/>
      <c r="J332" s="64"/>
      <c r="K332" s="64"/>
      <c r="L332" s="64"/>
      <c r="M332" s="118"/>
      <c r="N332" s="118"/>
      <c r="O332" s="64"/>
      <c r="P332" s="30"/>
    </row>
    <row r="333" spans="5:16" s="31" customFormat="1" x14ac:dyDescent="0.2">
      <c r="E333" s="34"/>
      <c r="F333" s="34"/>
      <c r="G333" s="34"/>
      <c r="H333" s="34"/>
      <c r="I333" s="34"/>
      <c r="J333" s="64"/>
      <c r="K333" s="64"/>
      <c r="L333" s="64"/>
      <c r="M333" s="118"/>
      <c r="N333" s="118"/>
      <c r="O333" s="64"/>
      <c r="P333" s="30"/>
    </row>
    <row r="334" spans="5:16" s="31" customFormat="1" x14ac:dyDescent="0.2">
      <c r="E334" s="34"/>
      <c r="F334" s="34"/>
      <c r="G334" s="34"/>
      <c r="H334" s="34"/>
      <c r="I334" s="34"/>
      <c r="J334" s="64"/>
      <c r="K334" s="64"/>
      <c r="L334" s="64"/>
      <c r="M334" s="118"/>
      <c r="N334" s="118"/>
      <c r="O334" s="64"/>
      <c r="P334" s="30"/>
    </row>
    <row r="335" spans="5:16" s="31" customFormat="1" x14ac:dyDescent="0.2">
      <c r="E335" s="34"/>
      <c r="F335" s="34"/>
      <c r="G335" s="34"/>
      <c r="H335" s="34"/>
      <c r="I335" s="34"/>
      <c r="J335" s="64"/>
      <c r="K335" s="64"/>
      <c r="L335" s="64"/>
      <c r="M335" s="118"/>
      <c r="N335" s="118"/>
      <c r="O335" s="64"/>
      <c r="P335" s="30"/>
    </row>
    <row r="336" spans="5:16" s="31" customFormat="1" x14ac:dyDescent="0.2">
      <c r="E336" s="34"/>
      <c r="F336" s="34"/>
      <c r="G336" s="34"/>
      <c r="H336" s="34"/>
      <c r="I336" s="34"/>
      <c r="J336" s="64"/>
      <c r="K336" s="64"/>
      <c r="L336" s="64"/>
      <c r="M336" s="118"/>
      <c r="N336" s="118"/>
      <c r="O336" s="64"/>
      <c r="P336" s="30"/>
    </row>
    <row r="337" spans="5:16" s="31" customFormat="1" x14ac:dyDescent="0.2">
      <c r="E337" s="34"/>
      <c r="F337" s="34"/>
      <c r="G337" s="34"/>
      <c r="H337" s="34"/>
      <c r="I337" s="34"/>
      <c r="J337" s="64"/>
      <c r="K337" s="64"/>
      <c r="L337" s="64"/>
      <c r="M337" s="118"/>
      <c r="N337" s="118"/>
      <c r="O337" s="64"/>
      <c r="P337" s="30"/>
    </row>
    <row r="338" spans="5:16" s="31" customFormat="1" x14ac:dyDescent="0.2">
      <c r="E338" s="34"/>
      <c r="F338" s="34"/>
      <c r="G338" s="34"/>
      <c r="H338" s="34"/>
      <c r="I338" s="34"/>
      <c r="J338" s="64"/>
      <c r="K338" s="64"/>
      <c r="L338" s="64"/>
      <c r="M338" s="118"/>
      <c r="N338" s="118"/>
      <c r="O338" s="64"/>
      <c r="P338" s="30"/>
    </row>
    <row r="339" spans="5:16" s="31" customFormat="1" x14ac:dyDescent="0.2">
      <c r="E339" s="34"/>
      <c r="F339" s="34"/>
      <c r="G339" s="34"/>
      <c r="H339" s="34"/>
      <c r="I339" s="34"/>
      <c r="J339" s="64"/>
      <c r="K339" s="64"/>
      <c r="L339" s="64"/>
      <c r="M339" s="118"/>
      <c r="N339" s="118"/>
      <c r="O339" s="64"/>
      <c r="P339" s="30"/>
    </row>
    <row r="340" spans="5:16" s="31" customFormat="1" x14ac:dyDescent="0.2">
      <c r="E340" s="34"/>
      <c r="F340" s="34"/>
      <c r="G340" s="34"/>
      <c r="H340" s="34"/>
      <c r="I340" s="34"/>
      <c r="J340" s="64"/>
      <c r="K340" s="64"/>
      <c r="L340" s="64"/>
      <c r="M340" s="118"/>
      <c r="N340" s="118"/>
      <c r="O340" s="64"/>
      <c r="P340" s="30"/>
    </row>
    <row r="341" spans="5:16" s="31" customFormat="1" x14ac:dyDescent="0.2">
      <c r="E341" s="34"/>
      <c r="F341" s="34"/>
      <c r="G341" s="34"/>
      <c r="H341" s="34"/>
      <c r="I341" s="34"/>
      <c r="J341" s="64"/>
      <c r="K341" s="64"/>
      <c r="L341" s="64"/>
      <c r="M341" s="118"/>
      <c r="N341" s="118"/>
      <c r="O341" s="64"/>
      <c r="P341" s="30"/>
    </row>
    <row r="342" spans="5:16" s="31" customFormat="1" x14ac:dyDescent="0.2">
      <c r="E342" s="34"/>
      <c r="F342" s="34"/>
      <c r="G342" s="34"/>
      <c r="H342" s="34"/>
      <c r="I342" s="34"/>
      <c r="J342" s="64"/>
      <c r="K342" s="64"/>
      <c r="L342" s="64"/>
      <c r="M342" s="118"/>
      <c r="N342" s="118"/>
      <c r="O342" s="64"/>
      <c r="P342" s="30"/>
    </row>
    <row r="343" spans="5:16" s="31" customFormat="1" x14ac:dyDescent="0.2">
      <c r="E343" s="34"/>
      <c r="F343" s="34"/>
      <c r="G343" s="34"/>
      <c r="H343" s="34"/>
      <c r="I343" s="34"/>
      <c r="J343" s="64"/>
      <c r="K343" s="64"/>
      <c r="L343" s="64"/>
      <c r="M343" s="118"/>
      <c r="N343" s="118"/>
      <c r="O343" s="64"/>
      <c r="P343" s="30"/>
    </row>
    <row r="344" spans="5:16" s="31" customFormat="1" x14ac:dyDescent="0.2">
      <c r="E344" s="34"/>
      <c r="F344" s="34"/>
      <c r="G344" s="34"/>
      <c r="H344" s="34"/>
      <c r="I344" s="34"/>
      <c r="J344" s="64"/>
      <c r="K344" s="64"/>
      <c r="L344" s="64"/>
      <c r="M344" s="118"/>
      <c r="N344" s="118"/>
      <c r="O344" s="64"/>
      <c r="P344" s="30"/>
    </row>
    <row r="345" spans="5:16" s="31" customFormat="1" x14ac:dyDescent="0.2">
      <c r="E345" s="34"/>
      <c r="F345" s="34"/>
      <c r="G345" s="34"/>
      <c r="H345" s="34"/>
      <c r="I345" s="34"/>
      <c r="J345" s="64"/>
      <c r="K345" s="64"/>
      <c r="L345" s="64"/>
      <c r="M345" s="118"/>
      <c r="N345" s="118"/>
      <c r="O345" s="64"/>
      <c r="P345" s="30"/>
    </row>
    <row r="346" spans="5:16" s="31" customFormat="1" x14ac:dyDescent="0.2">
      <c r="E346" s="34"/>
      <c r="F346" s="34"/>
      <c r="G346" s="34"/>
      <c r="H346" s="34"/>
      <c r="I346" s="34"/>
      <c r="J346" s="64"/>
      <c r="K346" s="64"/>
      <c r="L346" s="64"/>
      <c r="M346" s="118"/>
      <c r="N346" s="118"/>
      <c r="O346" s="64"/>
      <c r="P346" s="30"/>
    </row>
    <row r="347" spans="5:16" s="31" customFormat="1" x14ac:dyDescent="0.2">
      <c r="E347" s="34"/>
      <c r="F347" s="34"/>
      <c r="G347" s="34"/>
      <c r="H347" s="34"/>
      <c r="I347" s="34"/>
      <c r="J347" s="64"/>
      <c r="K347" s="64"/>
      <c r="L347" s="64"/>
      <c r="M347" s="118"/>
      <c r="N347" s="118"/>
      <c r="O347" s="64"/>
      <c r="P347" s="30"/>
    </row>
    <row r="348" spans="5:16" s="31" customFormat="1" x14ac:dyDescent="0.2">
      <c r="E348" s="34"/>
      <c r="F348" s="34"/>
      <c r="G348" s="34"/>
      <c r="H348" s="34"/>
      <c r="I348" s="34"/>
      <c r="J348" s="64"/>
      <c r="K348" s="64"/>
      <c r="L348" s="64"/>
      <c r="M348" s="118"/>
      <c r="N348" s="118"/>
      <c r="O348" s="64"/>
      <c r="P348" s="30"/>
    </row>
    <row r="349" spans="5:16" s="31" customFormat="1" x14ac:dyDescent="0.2">
      <c r="E349" s="34"/>
      <c r="F349" s="34"/>
      <c r="G349" s="34"/>
      <c r="H349" s="34"/>
      <c r="I349" s="34"/>
      <c r="J349" s="64"/>
      <c r="K349" s="64"/>
      <c r="L349" s="64"/>
      <c r="M349" s="118"/>
      <c r="N349" s="118"/>
      <c r="O349" s="64"/>
      <c r="P349" s="30"/>
    </row>
    <row r="350" spans="5:16" s="31" customFormat="1" x14ac:dyDescent="0.2">
      <c r="E350" s="34"/>
      <c r="F350" s="34"/>
      <c r="G350" s="34"/>
      <c r="H350" s="34"/>
      <c r="I350" s="34"/>
      <c r="J350" s="64"/>
      <c r="K350" s="64"/>
      <c r="L350" s="64"/>
      <c r="M350" s="118"/>
      <c r="N350" s="118"/>
      <c r="O350" s="64"/>
      <c r="P350" s="30"/>
    </row>
    <row r="351" spans="5:16" s="31" customFormat="1" x14ac:dyDescent="0.2">
      <c r="E351" s="34"/>
      <c r="F351" s="34"/>
      <c r="G351" s="34"/>
      <c r="H351" s="34"/>
      <c r="I351" s="34"/>
      <c r="J351" s="64"/>
      <c r="K351" s="64"/>
      <c r="L351" s="64"/>
      <c r="M351" s="118"/>
      <c r="N351" s="118"/>
      <c r="O351" s="64"/>
      <c r="P351" s="30"/>
    </row>
    <row r="352" spans="5:16" s="31" customFormat="1" x14ac:dyDescent="0.2">
      <c r="E352" s="34"/>
      <c r="F352" s="34"/>
      <c r="G352" s="34"/>
      <c r="H352" s="34"/>
      <c r="I352" s="34"/>
      <c r="J352" s="64"/>
      <c r="K352" s="64"/>
      <c r="L352" s="64"/>
      <c r="M352" s="118"/>
      <c r="N352" s="118"/>
      <c r="O352" s="64"/>
      <c r="P352" s="30"/>
    </row>
    <row r="353" spans="5:16" s="31" customFormat="1" x14ac:dyDescent="0.2">
      <c r="E353" s="34"/>
      <c r="F353" s="34"/>
      <c r="G353" s="34"/>
      <c r="H353" s="34"/>
      <c r="I353" s="34"/>
      <c r="J353" s="64"/>
      <c r="K353" s="64"/>
      <c r="L353" s="64"/>
      <c r="M353" s="118"/>
      <c r="N353" s="118"/>
      <c r="O353" s="64"/>
      <c r="P353" s="30"/>
    </row>
    <row r="354" spans="5:16" s="31" customFormat="1" x14ac:dyDescent="0.2">
      <c r="E354" s="34"/>
      <c r="F354" s="34"/>
      <c r="G354" s="34"/>
      <c r="H354" s="34"/>
      <c r="I354" s="34"/>
      <c r="J354" s="64"/>
      <c r="K354" s="64"/>
      <c r="L354" s="64"/>
      <c r="M354" s="118"/>
      <c r="N354" s="118"/>
      <c r="O354" s="64"/>
      <c r="P354" s="30"/>
    </row>
    <row r="355" spans="5:16" s="31" customFormat="1" x14ac:dyDescent="0.2">
      <c r="E355" s="34"/>
      <c r="F355" s="34"/>
      <c r="G355" s="34"/>
      <c r="H355" s="34"/>
      <c r="I355" s="34"/>
      <c r="J355" s="64"/>
      <c r="K355" s="64"/>
      <c r="L355" s="64"/>
      <c r="M355" s="118"/>
      <c r="N355" s="118"/>
      <c r="O355" s="64"/>
      <c r="P355" s="30"/>
    </row>
    <row r="356" spans="5:16" s="31" customFormat="1" x14ac:dyDescent="0.2">
      <c r="E356" s="34"/>
      <c r="F356" s="34"/>
      <c r="G356" s="34"/>
      <c r="H356" s="34"/>
      <c r="I356" s="34"/>
      <c r="J356" s="64"/>
      <c r="K356" s="64"/>
      <c r="L356" s="64"/>
      <c r="M356" s="118"/>
      <c r="N356" s="118"/>
      <c r="O356" s="64"/>
      <c r="P356" s="30"/>
    </row>
    <row r="357" spans="5:16" s="31" customFormat="1" x14ac:dyDescent="0.2">
      <c r="E357" s="34"/>
      <c r="F357" s="34"/>
      <c r="G357" s="34"/>
      <c r="H357" s="34"/>
      <c r="I357" s="34"/>
      <c r="J357" s="64"/>
      <c r="K357" s="64"/>
      <c r="L357" s="64"/>
      <c r="M357" s="118"/>
      <c r="N357" s="118"/>
      <c r="O357" s="64"/>
      <c r="P357" s="30"/>
    </row>
    <row r="358" spans="5:16" s="31" customFormat="1" x14ac:dyDescent="0.2">
      <c r="E358" s="34"/>
      <c r="F358" s="34"/>
      <c r="G358" s="34"/>
      <c r="H358" s="34"/>
      <c r="I358" s="34"/>
      <c r="J358" s="64"/>
      <c r="K358" s="64"/>
      <c r="L358" s="64"/>
      <c r="M358" s="118"/>
      <c r="N358" s="118"/>
      <c r="O358" s="64"/>
      <c r="P358" s="30"/>
    </row>
    <row r="359" spans="5:16" s="31" customFormat="1" x14ac:dyDescent="0.2">
      <c r="E359" s="34"/>
      <c r="F359" s="34"/>
      <c r="G359" s="34"/>
      <c r="H359" s="34"/>
      <c r="I359" s="34"/>
      <c r="J359" s="64"/>
      <c r="K359" s="64"/>
      <c r="L359" s="64"/>
      <c r="M359" s="118"/>
      <c r="N359" s="118"/>
      <c r="O359" s="64"/>
      <c r="P359" s="30"/>
    </row>
    <row r="360" spans="5:16" s="31" customFormat="1" x14ac:dyDescent="0.2">
      <c r="E360" s="34"/>
      <c r="F360" s="34"/>
      <c r="G360" s="34"/>
      <c r="H360" s="34"/>
      <c r="I360" s="34"/>
      <c r="J360" s="64"/>
      <c r="K360" s="64"/>
      <c r="L360" s="64"/>
      <c r="M360" s="118"/>
      <c r="N360" s="118"/>
      <c r="O360" s="64"/>
      <c r="P360" s="30"/>
    </row>
    <row r="361" spans="5:16" s="31" customFormat="1" x14ac:dyDescent="0.2">
      <c r="E361" s="34"/>
      <c r="F361" s="34"/>
      <c r="G361" s="34"/>
      <c r="H361" s="34"/>
      <c r="I361" s="34"/>
      <c r="J361" s="64"/>
      <c r="K361" s="64"/>
      <c r="L361" s="64"/>
      <c r="M361" s="118"/>
      <c r="N361" s="118"/>
      <c r="O361" s="64"/>
      <c r="P361" s="30"/>
    </row>
    <row r="362" spans="5:16" s="31" customFormat="1" x14ac:dyDescent="0.2">
      <c r="E362" s="34"/>
      <c r="F362" s="34"/>
      <c r="G362" s="34"/>
      <c r="H362" s="34"/>
      <c r="I362" s="34"/>
      <c r="J362" s="64"/>
      <c r="K362" s="64"/>
      <c r="L362" s="64"/>
      <c r="M362" s="118"/>
      <c r="N362" s="118"/>
      <c r="O362" s="64"/>
      <c r="P362" s="30"/>
    </row>
    <row r="363" spans="5:16" s="31" customFormat="1" x14ac:dyDescent="0.2">
      <c r="E363" s="34"/>
      <c r="F363" s="34"/>
      <c r="G363" s="34"/>
      <c r="H363" s="34"/>
      <c r="I363" s="34"/>
      <c r="J363" s="64"/>
      <c r="K363" s="64"/>
      <c r="L363" s="64"/>
      <c r="M363" s="118"/>
      <c r="N363" s="118"/>
      <c r="O363" s="64"/>
      <c r="P363" s="30"/>
    </row>
    <row r="364" spans="5:16" s="31" customFormat="1" x14ac:dyDescent="0.2">
      <c r="E364" s="34"/>
      <c r="F364" s="34"/>
      <c r="G364" s="34"/>
      <c r="H364" s="34"/>
      <c r="I364" s="34"/>
      <c r="J364" s="64"/>
      <c r="K364" s="64"/>
      <c r="L364" s="64"/>
      <c r="M364" s="118"/>
      <c r="N364" s="118"/>
      <c r="O364" s="64"/>
      <c r="P364" s="30"/>
    </row>
    <row r="365" spans="5:16" s="31" customFormat="1" x14ac:dyDescent="0.2">
      <c r="E365" s="34"/>
      <c r="F365" s="34"/>
      <c r="G365" s="34"/>
      <c r="H365" s="34"/>
      <c r="I365" s="34"/>
      <c r="J365" s="64"/>
      <c r="K365" s="64"/>
      <c r="L365" s="64"/>
      <c r="M365" s="118"/>
      <c r="N365" s="118"/>
      <c r="O365" s="64"/>
      <c r="P365" s="30"/>
    </row>
    <row r="366" spans="5:16" s="31" customFormat="1" x14ac:dyDescent="0.2">
      <c r="E366" s="34"/>
      <c r="F366" s="34"/>
      <c r="G366" s="34"/>
      <c r="H366" s="34"/>
      <c r="I366" s="34"/>
      <c r="J366" s="64"/>
      <c r="K366" s="64"/>
      <c r="L366" s="64"/>
      <c r="M366" s="118"/>
      <c r="N366" s="118"/>
      <c r="O366" s="64"/>
      <c r="P366" s="30"/>
    </row>
    <row r="367" spans="5:16" s="31" customFormat="1" x14ac:dyDescent="0.2">
      <c r="E367" s="34"/>
      <c r="F367" s="34"/>
      <c r="G367" s="34"/>
      <c r="H367" s="34"/>
      <c r="I367" s="34"/>
      <c r="J367" s="64"/>
      <c r="K367" s="64"/>
      <c r="L367" s="64"/>
      <c r="M367" s="118"/>
      <c r="N367" s="118"/>
      <c r="O367" s="64"/>
      <c r="P367" s="30"/>
    </row>
    <row r="368" spans="5:16" s="31" customFormat="1" x14ac:dyDescent="0.2">
      <c r="E368" s="34"/>
      <c r="F368" s="34"/>
      <c r="G368" s="34"/>
      <c r="H368" s="34"/>
      <c r="I368" s="34"/>
      <c r="J368" s="64"/>
      <c r="K368" s="64"/>
      <c r="L368" s="64"/>
      <c r="M368" s="118"/>
      <c r="N368" s="118"/>
      <c r="O368" s="64"/>
      <c r="P368" s="30"/>
    </row>
    <row r="369" spans="5:16" s="31" customFormat="1" x14ac:dyDescent="0.2">
      <c r="E369" s="34"/>
      <c r="F369" s="34"/>
      <c r="G369" s="34"/>
      <c r="H369" s="34"/>
      <c r="I369" s="34"/>
      <c r="J369" s="64"/>
      <c r="K369" s="64"/>
      <c r="L369" s="64"/>
      <c r="M369" s="118"/>
      <c r="N369" s="118"/>
      <c r="O369" s="64"/>
      <c r="P369" s="30"/>
    </row>
    <row r="370" spans="5:16" s="31" customFormat="1" x14ac:dyDescent="0.2">
      <c r="E370" s="34"/>
      <c r="F370" s="34"/>
      <c r="G370" s="34"/>
      <c r="H370" s="34"/>
      <c r="I370" s="34"/>
      <c r="J370" s="64"/>
      <c r="K370" s="64"/>
      <c r="L370" s="64"/>
      <c r="M370" s="118"/>
      <c r="N370" s="118"/>
      <c r="O370" s="64"/>
      <c r="P370" s="30"/>
    </row>
    <row r="371" spans="5:16" s="31" customFormat="1" x14ac:dyDescent="0.2">
      <c r="E371" s="34"/>
      <c r="F371" s="34"/>
      <c r="G371" s="34"/>
      <c r="H371" s="34"/>
      <c r="I371" s="34"/>
      <c r="J371" s="64"/>
      <c r="K371" s="64"/>
      <c r="L371" s="64"/>
      <c r="M371" s="118"/>
      <c r="N371" s="118"/>
      <c r="O371" s="64"/>
      <c r="P371" s="30"/>
    </row>
    <row r="372" spans="5:16" s="31" customFormat="1" x14ac:dyDescent="0.2">
      <c r="E372" s="34"/>
      <c r="F372" s="34"/>
      <c r="G372" s="34"/>
      <c r="H372" s="34"/>
      <c r="I372" s="34"/>
      <c r="J372" s="64"/>
      <c r="K372" s="64"/>
      <c r="L372" s="64"/>
      <c r="M372" s="118"/>
      <c r="N372" s="118"/>
      <c r="O372" s="64"/>
      <c r="P372" s="30"/>
    </row>
    <row r="373" spans="5:16" s="31" customFormat="1" x14ac:dyDescent="0.2">
      <c r="E373" s="34"/>
      <c r="F373" s="34"/>
      <c r="G373" s="34"/>
      <c r="H373" s="34"/>
      <c r="I373" s="34"/>
      <c r="J373" s="64"/>
      <c r="K373" s="64"/>
      <c r="L373" s="64"/>
      <c r="M373" s="118"/>
      <c r="N373" s="118"/>
      <c r="O373" s="64"/>
      <c r="P373" s="30"/>
    </row>
    <row r="374" spans="5:16" s="31" customFormat="1" x14ac:dyDescent="0.2">
      <c r="E374" s="34"/>
      <c r="F374" s="34"/>
      <c r="G374" s="34"/>
      <c r="H374" s="34"/>
      <c r="I374" s="34"/>
      <c r="J374" s="64"/>
      <c r="K374" s="64"/>
      <c r="L374" s="64"/>
      <c r="M374" s="118"/>
      <c r="N374" s="118"/>
      <c r="O374" s="64"/>
      <c r="P374" s="30"/>
    </row>
    <row r="375" spans="5:16" s="31" customFormat="1" x14ac:dyDescent="0.2">
      <c r="E375" s="34"/>
      <c r="F375" s="34"/>
      <c r="G375" s="34"/>
      <c r="H375" s="34"/>
      <c r="I375" s="34"/>
      <c r="J375" s="64"/>
      <c r="K375" s="64"/>
      <c r="L375" s="64"/>
      <c r="M375" s="118"/>
      <c r="N375" s="118"/>
      <c r="O375" s="64"/>
      <c r="P375" s="30"/>
    </row>
    <row r="376" spans="5:16" s="31" customFormat="1" x14ac:dyDescent="0.2">
      <c r="E376" s="34"/>
      <c r="F376" s="34"/>
      <c r="G376" s="34"/>
      <c r="H376" s="34"/>
      <c r="I376" s="34"/>
      <c r="J376" s="64"/>
      <c r="K376" s="64"/>
      <c r="L376" s="64"/>
      <c r="M376" s="118"/>
      <c r="N376" s="118"/>
      <c r="O376" s="64"/>
      <c r="P376" s="30"/>
    </row>
    <row r="377" spans="5:16" s="31" customFormat="1" x14ac:dyDescent="0.2">
      <c r="E377" s="34"/>
      <c r="F377" s="34"/>
      <c r="G377" s="34"/>
      <c r="H377" s="34"/>
      <c r="I377" s="34"/>
      <c r="J377" s="64"/>
      <c r="K377" s="64"/>
      <c r="L377" s="64"/>
      <c r="M377" s="118"/>
      <c r="N377" s="118"/>
      <c r="O377" s="64"/>
      <c r="P377" s="30"/>
    </row>
    <row r="378" spans="5:16" s="31" customFormat="1" x14ac:dyDescent="0.2">
      <c r="E378" s="34"/>
      <c r="F378" s="34"/>
      <c r="G378" s="34"/>
      <c r="H378" s="34"/>
      <c r="I378" s="34"/>
      <c r="J378" s="64"/>
      <c r="K378" s="64"/>
      <c r="L378" s="64"/>
      <c r="M378" s="118"/>
      <c r="N378" s="118"/>
      <c r="O378" s="64"/>
      <c r="P378" s="30"/>
    </row>
    <row r="379" spans="5:16" s="31" customFormat="1" x14ac:dyDescent="0.2">
      <c r="E379" s="34"/>
      <c r="F379" s="34"/>
      <c r="G379" s="34"/>
      <c r="H379" s="34"/>
      <c r="I379" s="34"/>
      <c r="J379" s="64"/>
      <c r="K379" s="64"/>
      <c r="L379" s="64"/>
      <c r="M379" s="118"/>
      <c r="N379" s="118"/>
      <c r="O379" s="64"/>
      <c r="P379" s="30"/>
    </row>
    <row r="380" spans="5:16" s="31" customFormat="1" x14ac:dyDescent="0.2">
      <c r="E380" s="34"/>
      <c r="F380" s="34"/>
      <c r="G380" s="34"/>
      <c r="H380" s="34"/>
      <c r="I380" s="34"/>
      <c r="J380" s="64"/>
      <c r="K380" s="64"/>
      <c r="L380" s="64"/>
      <c r="M380" s="118"/>
      <c r="N380" s="118"/>
      <c r="O380" s="64"/>
      <c r="P380" s="30"/>
    </row>
    <row r="381" spans="5:16" s="31" customFormat="1" x14ac:dyDescent="0.2">
      <c r="E381" s="34"/>
      <c r="F381" s="34"/>
      <c r="G381" s="34"/>
      <c r="H381" s="34"/>
      <c r="I381" s="34"/>
      <c r="J381" s="64"/>
      <c r="K381" s="64"/>
      <c r="L381" s="64"/>
      <c r="M381" s="118"/>
      <c r="N381" s="118"/>
      <c r="O381" s="64"/>
      <c r="P381" s="30"/>
    </row>
    <row r="382" spans="5:16" s="31" customFormat="1" x14ac:dyDescent="0.2">
      <c r="E382" s="34"/>
      <c r="F382" s="34"/>
      <c r="G382" s="34"/>
      <c r="H382" s="34"/>
      <c r="I382" s="34"/>
      <c r="J382" s="64"/>
      <c r="K382" s="64"/>
      <c r="L382" s="64"/>
      <c r="M382" s="118"/>
      <c r="N382" s="118"/>
      <c r="O382" s="64"/>
      <c r="P382" s="30"/>
    </row>
    <row r="383" spans="5:16" s="31" customFormat="1" x14ac:dyDescent="0.2">
      <c r="E383" s="34"/>
      <c r="F383" s="34"/>
      <c r="G383" s="34"/>
      <c r="H383" s="34"/>
      <c r="I383" s="34"/>
      <c r="J383" s="64"/>
      <c r="K383" s="64"/>
      <c r="L383" s="64"/>
      <c r="M383" s="118"/>
      <c r="N383" s="118"/>
      <c r="O383" s="64"/>
      <c r="P383" s="30"/>
    </row>
    <row r="384" spans="5:16" s="31" customFormat="1" x14ac:dyDescent="0.2">
      <c r="E384" s="34"/>
      <c r="F384" s="34"/>
      <c r="G384" s="34"/>
      <c r="H384" s="34"/>
      <c r="I384" s="34"/>
      <c r="J384" s="64"/>
      <c r="K384" s="64"/>
      <c r="L384" s="64"/>
      <c r="M384" s="118"/>
      <c r="N384" s="118"/>
      <c r="O384" s="64"/>
      <c r="P384" s="30"/>
    </row>
    <row r="385" spans="5:16" s="31" customFormat="1" x14ac:dyDescent="0.2">
      <c r="E385" s="34"/>
      <c r="F385" s="34"/>
      <c r="G385" s="34"/>
      <c r="H385" s="34"/>
      <c r="I385" s="34"/>
      <c r="J385" s="64"/>
      <c r="K385" s="64"/>
      <c r="L385" s="64"/>
      <c r="M385" s="118"/>
      <c r="N385" s="118"/>
      <c r="O385" s="64"/>
      <c r="P385" s="30"/>
    </row>
    <row r="386" spans="5:16" s="31" customFormat="1" x14ac:dyDescent="0.2">
      <c r="E386" s="34"/>
      <c r="F386" s="34"/>
      <c r="G386" s="34"/>
      <c r="H386" s="34"/>
      <c r="I386" s="34"/>
      <c r="J386" s="64"/>
      <c r="K386" s="64"/>
      <c r="L386" s="64"/>
      <c r="M386" s="118"/>
      <c r="N386" s="118"/>
      <c r="O386" s="64"/>
      <c r="P386" s="30"/>
    </row>
    <row r="387" spans="5:16" s="31" customFormat="1" x14ac:dyDescent="0.2">
      <c r="E387" s="34"/>
      <c r="F387" s="34"/>
      <c r="G387" s="34"/>
      <c r="H387" s="34"/>
      <c r="I387" s="34"/>
      <c r="J387" s="64"/>
      <c r="K387" s="64"/>
      <c r="L387" s="64"/>
      <c r="M387" s="118"/>
      <c r="N387" s="118"/>
      <c r="O387" s="64"/>
      <c r="P387" s="30"/>
    </row>
    <row r="388" spans="5:16" s="31" customFormat="1" x14ac:dyDescent="0.2">
      <c r="E388" s="34"/>
      <c r="F388" s="34"/>
      <c r="G388" s="34"/>
      <c r="H388" s="34"/>
      <c r="I388" s="34"/>
      <c r="J388" s="64"/>
      <c r="K388" s="64"/>
      <c r="L388" s="64"/>
      <c r="M388" s="118"/>
      <c r="N388" s="118"/>
      <c r="O388" s="64"/>
      <c r="P388" s="30"/>
    </row>
    <row r="389" spans="5:16" s="31" customFormat="1" x14ac:dyDescent="0.2">
      <c r="E389" s="34"/>
      <c r="F389" s="34"/>
      <c r="G389" s="34"/>
      <c r="H389" s="34"/>
      <c r="I389" s="34"/>
      <c r="J389" s="64"/>
      <c r="K389" s="64"/>
      <c r="L389" s="64"/>
      <c r="M389" s="118"/>
      <c r="N389" s="118"/>
      <c r="O389" s="64"/>
      <c r="P389" s="30"/>
    </row>
    <row r="390" spans="5:16" s="31" customFormat="1" x14ac:dyDescent="0.2">
      <c r="E390" s="34"/>
      <c r="F390" s="34"/>
      <c r="G390" s="34"/>
      <c r="H390" s="34"/>
      <c r="I390" s="34"/>
      <c r="J390" s="64"/>
      <c r="K390" s="64"/>
      <c r="L390" s="64"/>
      <c r="M390" s="118"/>
      <c r="N390" s="118"/>
      <c r="O390" s="64"/>
      <c r="P390" s="30"/>
    </row>
    <row r="391" spans="5:16" s="31" customFormat="1" x14ac:dyDescent="0.2">
      <c r="E391" s="34"/>
      <c r="F391" s="34"/>
      <c r="G391" s="34"/>
      <c r="H391" s="34"/>
      <c r="I391" s="34"/>
      <c r="J391" s="64"/>
      <c r="K391" s="64"/>
      <c r="L391" s="64"/>
      <c r="M391" s="118"/>
      <c r="N391" s="118"/>
      <c r="O391" s="64"/>
      <c r="P391" s="30"/>
    </row>
    <row r="392" spans="5:16" s="31" customFormat="1" x14ac:dyDescent="0.2">
      <c r="E392" s="34"/>
      <c r="F392" s="34"/>
      <c r="G392" s="34"/>
      <c r="H392" s="34"/>
      <c r="I392" s="34"/>
      <c r="J392" s="64"/>
      <c r="K392" s="64"/>
      <c r="L392" s="64"/>
      <c r="M392" s="118"/>
      <c r="N392" s="118"/>
      <c r="O392" s="64"/>
      <c r="P392" s="30"/>
    </row>
    <row r="393" spans="5:16" s="31" customFormat="1" x14ac:dyDescent="0.2">
      <c r="E393" s="34"/>
      <c r="F393" s="34"/>
      <c r="G393" s="34"/>
      <c r="H393" s="34"/>
      <c r="I393" s="34"/>
      <c r="J393" s="64"/>
      <c r="K393" s="64"/>
      <c r="L393" s="64"/>
      <c r="M393" s="118"/>
      <c r="N393" s="118"/>
      <c r="O393" s="64"/>
      <c r="P393" s="30"/>
    </row>
  </sheetData>
  <mergeCells count="12">
    <mergeCell ref="B1:D2"/>
    <mergeCell ref="A160:D160"/>
    <mergeCell ref="A161:D177"/>
    <mergeCell ref="F7:O7"/>
    <mergeCell ref="F104:O104"/>
    <mergeCell ref="B104:D104"/>
    <mergeCell ref="A152:B152"/>
    <mergeCell ref="A150:D150"/>
    <mergeCell ref="B7:D7"/>
    <mergeCell ref="A153:B153"/>
    <mergeCell ref="A154:B154"/>
    <mergeCell ref="A155:B155"/>
  </mergeCells>
  <pageMargins left="0.36" right="0.38" top="0.62" bottom="0.35" header="0.5" footer="0.22"/>
  <pageSetup scale="20" orientation="landscape" horizontalDpi="300" verticalDpi="300" r:id="rId1"/>
  <headerFooter alignWithMargins="0">
    <oddFooter>&amp;L&amp;F&amp;C&amp;P&amp;R&amp;D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62998-2EBC-497E-814B-531CC390BCEE}">
  <dimension ref="A1:H246"/>
  <sheetViews>
    <sheetView workbookViewId="0">
      <selection activeCell="Y151" sqref="Y151"/>
    </sheetView>
  </sheetViews>
  <sheetFormatPr defaultRowHeight="12.75" x14ac:dyDescent="0.2"/>
  <cols>
    <col min="1" max="1" width="5" style="30" customWidth="1"/>
    <col min="2" max="2" width="29" style="30" bestFit="1" customWidth="1"/>
    <col min="3" max="3" width="14.42578125" style="30" bestFit="1" customWidth="1"/>
    <col min="4" max="4" width="24.5703125" style="30" customWidth="1"/>
    <col min="5" max="5" width="18.5703125" style="30" customWidth="1"/>
    <col min="6" max="6" width="11" style="30" customWidth="1"/>
    <col min="7" max="7" width="10" style="30" bestFit="1" customWidth="1"/>
    <col min="8" max="8" width="11" style="30" bestFit="1" customWidth="1"/>
  </cols>
  <sheetData>
    <row r="1" spans="1:8" ht="13.5" thickBot="1" x14ac:dyDescent="0.25"/>
    <row r="2" spans="1:8" ht="18.75" thickBot="1" x14ac:dyDescent="0.3">
      <c r="A2" s="215" t="s">
        <v>1</v>
      </c>
      <c r="B2" s="216"/>
      <c r="C2" s="216"/>
      <c r="D2" s="216"/>
      <c r="E2" s="216"/>
      <c r="F2" s="216"/>
      <c r="G2" s="216"/>
      <c r="H2" s="216"/>
    </row>
    <row r="3" spans="1:8" ht="13.5" thickBot="1" x14ac:dyDescent="0.25">
      <c r="A3" s="47"/>
      <c r="B3" s="46" t="s">
        <v>56</v>
      </c>
      <c r="C3" s="46" t="s">
        <v>57</v>
      </c>
      <c r="D3" s="17" t="s">
        <v>58</v>
      </c>
      <c r="E3" s="18" t="s">
        <v>59</v>
      </c>
      <c r="F3" s="18" t="s">
        <v>60</v>
      </c>
      <c r="G3" s="19" t="s">
        <v>61</v>
      </c>
      <c r="H3" s="19" t="s">
        <v>62</v>
      </c>
    </row>
    <row r="4" spans="1:8" x14ac:dyDescent="0.2">
      <c r="A4" s="27">
        <v>1</v>
      </c>
      <c r="B4" s="51"/>
      <c r="C4" s="54"/>
      <c r="D4" s="55"/>
      <c r="E4" s="52"/>
      <c r="F4" s="52">
        <v>1</v>
      </c>
      <c r="G4" s="53"/>
      <c r="H4" s="53"/>
    </row>
    <row r="5" spans="1:8" x14ac:dyDescent="0.2">
      <c r="A5" s="27">
        <v>2</v>
      </c>
      <c r="B5" s="51"/>
      <c r="C5" s="54"/>
      <c r="D5" s="55"/>
      <c r="E5" s="52"/>
      <c r="F5" s="52"/>
      <c r="G5" s="53"/>
      <c r="H5" s="53"/>
    </row>
    <row r="6" spans="1:8" x14ac:dyDescent="0.2">
      <c r="A6" s="27">
        <v>3</v>
      </c>
      <c r="B6" s="51"/>
      <c r="C6" s="54"/>
      <c r="D6" s="55"/>
      <c r="E6" s="52"/>
      <c r="F6" s="52"/>
      <c r="G6" s="53"/>
      <c r="H6" s="53"/>
    </row>
    <row r="7" spans="1:8" x14ac:dyDescent="0.2">
      <c r="A7" s="27">
        <v>4</v>
      </c>
      <c r="B7" s="51"/>
      <c r="C7" s="54"/>
      <c r="D7" s="55"/>
      <c r="E7" s="52"/>
      <c r="F7" s="52"/>
      <c r="G7" s="53"/>
      <c r="H7" s="53"/>
    </row>
    <row r="8" spans="1:8" x14ac:dyDescent="0.2">
      <c r="A8" s="27">
        <v>5</v>
      </c>
      <c r="B8" s="51"/>
      <c r="C8" s="54"/>
      <c r="D8" s="55"/>
      <c r="E8" s="52"/>
      <c r="F8" s="52"/>
      <c r="G8" s="53"/>
      <c r="H8" s="53"/>
    </row>
    <row r="9" spans="1:8" x14ac:dyDescent="0.2">
      <c r="A9" s="27">
        <v>6</v>
      </c>
      <c r="B9" s="51"/>
      <c r="C9" s="54"/>
      <c r="D9" s="55"/>
      <c r="E9" s="52"/>
      <c r="F9" s="52"/>
      <c r="G9" s="53"/>
      <c r="H9" s="53"/>
    </row>
    <row r="10" spans="1:8" x14ac:dyDescent="0.2">
      <c r="A10" s="27">
        <v>7</v>
      </c>
      <c r="B10" s="51"/>
      <c r="C10" s="54"/>
      <c r="D10" s="55"/>
      <c r="E10" s="52"/>
      <c r="F10" s="52"/>
      <c r="G10" s="53"/>
      <c r="H10" s="53"/>
    </row>
    <row r="11" spans="1:8" x14ac:dyDescent="0.2">
      <c r="A11" s="27">
        <v>8</v>
      </c>
      <c r="B11" s="51"/>
      <c r="C11" s="54"/>
      <c r="D11" s="55"/>
      <c r="E11" s="52"/>
      <c r="F11" s="52"/>
      <c r="G11" s="53"/>
      <c r="H11" s="53"/>
    </row>
    <row r="12" spans="1:8" x14ac:dyDescent="0.2">
      <c r="A12" s="27">
        <v>9</v>
      </c>
      <c r="B12" s="51"/>
      <c r="C12" s="54"/>
      <c r="D12" s="55"/>
      <c r="E12" s="52"/>
      <c r="F12" s="52"/>
      <c r="G12" s="53"/>
      <c r="H12" s="53"/>
    </row>
    <row r="13" spans="1:8" x14ac:dyDescent="0.2">
      <c r="A13" s="27">
        <v>10</v>
      </c>
      <c r="B13" s="51"/>
      <c r="C13" s="54"/>
      <c r="D13" s="55"/>
      <c r="E13" s="52"/>
      <c r="F13" s="52"/>
      <c r="G13" s="53"/>
      <c r="H13" s="53"/>
    </row>
    <row r="14" spans="1:8" x14ac:dyDescent="0.2">
      <c r="A14" s="27">
        <v>11</v>
      </c>
      <c r="B14" s="51"/>
      <c r="C14" s="54"/>
      <c r="D14" s="55"/>
      <c r="E14" s="52"/>
      <c r="F14" s="52"/>
      <c r="G14" s="53"/>
      <c r="H14" s="53"/>
    </row>
    <row r="15" spans="1:8" x14ac:dyDescent="0.2">
      <c r="A15" s="27">
        <v>12</v>
      </c>
      <c r="B15" s="51"/>
      <c r="C15" s="54"/>
      <c r="D15" s="55"/>
      <c r="E15" s="52"/>
      <c r="F15" s="52"/>
      <c r="G15" s="53"/>
      <c r="H15" s="53"/>
    </row>
    <row r="16" spans="1:8" x14ac:dyDescent="0.2">
      <c r="A16" s="27">
        <v>13</v>
      </c>
      <c r="B16" s="51"/>
      <c r="C16" s="54"/>
      <c r="D16" s="55"/>
      <c r="E16" s="52"/>
      <c r="F16" s="52"/>
      <c r="G16" s="53"/>
      <c r="H16" s="53"/>
    </row>
    <row r="17" spans="1:8" x14ac:dyDescent="0.2">
      <c r="A17" s="27">
        <v>14</v>
      </c>
      <c r="B17" s="51"/>
      <c r="C17" s="54"/>
      <c r="D17" s="55"/>
      <c r="E17" s="52"/>
      <c r="F17" s="52"/>
      <c r="G17" s="53"/>
      <c r="H17" s="53"/>
    </row>
    <row r="18" spans="1:8" x14ac:dyDescent="0.2">
      <c r="A18" s="27">
        <v>15</v>
      </c>
      <c r="B18" s="51"/>
      <c r="C18" s="54"/>
      <c r="D18" s="55"/>
      <c r="E18" s="52"/>
      <c r="F18" s="52"/>
      <c r="G18" s="53"/>
      <c r="H18" s="53"/>
    </row>
    <row r="19" spans="1:8" x14ac:dyDescent="0.2">
      <c r="A19" s="27">
        <v>16</v>
      </c>
      <c r="B19" s="51"/>
      <c r="C19" s="54"/>
      <c r="D19" s="55"/>
      <c r="E19" s="52"/>
      <c r="F19" s="52"/>
      <c r="G19" s="53"/>
      <c r="H19" s="53"/>
    </row>
    <row r="20" spans="1:8" x14ac:dyDescent="0.2">
      <c r="A20" s="27">
        <v>17</v>
      </c>
      <c r="B20" s="51"/>
      <c r="C20" s="54"/>
      <c r="D20" s="55"/>
      <c r="E20" s="52"/>
      <c r="F20" s="52"/>
      <c r="G20" s="53"/>
      <c r="H20" s="53"/>
    </row>
    <row r="21" spans="1:8" x14ac:dyDescent="0.2">
      <c r="A21" s="27">
        <v>18</v>
      </c>
      <c r="B21" s="51"/>
      <c r="C21" s="54"/>
      <c r="D21" s="55"/>
      <c r="E21" s="52"/>
      <c r="F21" s="52"/>
      <c r="G21" s="53"/>
      <c r="H21" s="53"/>
    </row>
    <row r="22" spans="1:8" x14ac:dyDescent="0.2">
      <c r="A22" s="27">
        <v>19</v>
      </c>
      <c r="B22" s="51"/>
      <c r="C22" s="54"/>
      <c r="D22" s="55"/>
      <c r="E22" s="52"/>
      <c r="F22" s="52"/>
      <c r="G22" s="53"/>
      <c r="H22" s="53"/>
    </row>
    <row r="23" spans="1:8" x14ac:dyDescent="0.2">
      <c r="A23" s="27">
        <v>20</v>
      </c>
      <c r="B23" s="51"/>
      <c r="C23" s="54"/>
      <c r="D23" s="55"/>
      <c r="E23" s="52"/>
      <c r="F23" s="52"/>
      <c r="G23" s="53"/>
      <c r="H23" s="53"/>
    </row>
    <row r="24" spans="1:8" x14ac:dyDescent="0.2">
      <c r="A24" s="27">
        <v>21</v>
      </c>
      <c r="B24" s="51"/>
      <c r="C24" s="54"/>
      <c r="D24" s="55"/>
      <c r="E24" s="52"/>
      <c r="F24" s="52"/>
      <c r="G24" s="53"/>
      <c r="H24" s="53"/>
    </row>
    <row r="25" spans="1:8" x14ac:dyDescent="0.2">
      <c r="A25" s="27">
        <v>22</v>
      </c>
      <c r="B25" s="51"/>
      <c r="C25" s="54"/>
      <c r="D25" s="55"/>
      <c r="E25" s="52"/>
      <c r="F25" s="52"/>
      <c r="G25" s="53"/>
      <c r="H25" s="53"/>
    </row>
    <row r="26" spans="1:8" x14ac:dyDescent="0.2">
      <c r="A26" s="27">
        <v>23</v>
      </c>
      <c r="B26" s="51"/>
      <c r="C26" s="54"/>
      <c r="D26" s="55"/>
      <c r="E26" s="52"/>
      <c r="F26" s="52"/>
      <c r="G26" s="53"/>
      <c r="H26" s="53"/>
    </row>
    <row r="27" spans="1:8" x14ac:dyDescent="0.2">
      <c r="A27" s="27">
        <v>24</v>
      </c>
      <c r="B27" s="51"/>
      <c r="C27" s="54"/>
      <c r="D27" s="55"/>
      <c r="E27" s="52"/>
      <c r="F27" s="52"/>
      <c r="G27" s="53"/>
      <c r="H27" s="53"/>
    </row>
    <row r="28" spans="1:8" x14ac:dyDescent="0.2">
      <c r="A28" s="27">
        <v>25</v>
      </c>
      <c r="B28" s="51"/>
      <c r="C28" s="54"/>
      <c r="D28" s="55"/>
      <c r="E28" s="52"/>
      <c r="F28" s="52"/>
      <c r="G28" s="53"/>
      <c r="H28" s="53"/>
    </row>
    <row r="29" spans="1:8" x14ac:dyDescent="0.2">
      <c r="A29" s="27">
        <v>26</v>
      </c>
      <c r="B29" s="51"/>
      <c r="C29" s="54"/>
      <c r="D29" s="55"/>
      <c r="E29" s="56"/>
      <c r="F29" s="56"/>
      <c r="G29" s="57"/>
      <c r="H29" s="57"/>
    </row>
    <row r="30" spans="1:8" x14ac:dyDescent="0.2">
      <c r="A30" s="27">
        <v>27</v>
      </c>
      <c r="B30" s="51"/>
      <c r="C30" s="54"/>
      <c r="D30" s="55"/>
      <c r="E30" s="56"/>
      <c r="F30" s="56"/>
      <c r="G30" s="57"/>
      <c r="H30" s="57"/>
    </row>
    <row r="31" spans="1:8" x14ac:dyDescent="0.2">
      <c r="A31" s="27">
        <v>28</v>
      </c>
      <c r="B31" s="51"/>
      <c r="C31" s="54"/>
      <c r="D31" s="55"/>
      <c r="E31" s="56"/>
      <c r="F31" s="56"/>
      <c r="G31" s="57"/>
      <c r="H31" s="57"/>
    </row>
    <row r="32" spans="1:8" x14ac:dyDescent="0.2">
      <c r="A32" s="27">
        <v>29</v>
      </c>
      <c r="B32" s="51"/>
      <c r="C32" s="54"/>
      <c r="D32" s="55"/>
      <c r="E32" s="56"/>
      <c r="F32" s="56"/>
      <c r="G32" s="57"/>
      <c r="H32" s="57"/>
    </row>
    <row r="33" spans="1:8" x14ac:dyDescent="0.2">
      <c r="A33" s="27">
        <v>30</v>
      </c>
      <c r="B33" s="51"/>
      <c r="C33" s="54"/>
      <c r="D33" s="58"/>
      <c r="E33" s="14"/>
      <c r="F33" s="14"/>
      <c r="G33" s="59"/>
      <c r="H33" s="59"/>
    </row>
    <row r="34" spans="1:8" x14ac:dyDescent="0.2">
      <c r="A34" s="27">
        <v>31</v>
      </c>
      <c r="B34" s="51"/>
      <c r="C34" s="54"/>
      <c r="D34" s="58"/>
      <c r="E34" s="14"/>
      <c r="F34" s="14"/>
      <c r="G34" s="59"/>
      <c r="H34" s="59"/>
    </row>
    <row r="35" spans="1:8" x14ac:dyDescent="0.2">
      <c r="A35" s="27">
        <v>32</v>
      </c>
      <c r="B35" s="51"/>
      <c r="C35" s="54"/>
      <c r="D35" s="58"/>
      <c r="E35" s="14"/>
      <c r="F35" s="14"/>
      <c r="G35" s="59"/>
      <c r="H35" s="59"/>
    </row>
    <row r="36" spans="1:8" x14ac:dyDescent="0.2">
      <c r="A36" s="27">
        <v>33</v>
      </c>
      <c r="B36" s="51"/>
      <c r="C36" s="54"/>
      <c r="D36" s="58"/>
      <c r="E36" s="14"/>
      <c r="F36" s="14"/>
      <c r="G36" s="59"/>
      <c r="H36" s="59"/>
    </row>
    <row r="37" spans="1:8" x14ac:dyDescent="0.2">
      <c r="A37" s="27">
        <v>34</v>
      </c>
      <c r="B37" s="51"/>
      <c r="C37" s="54"/>
      <c r="D37" s="58"/>
      <c r="E37" s="14"/>
      <c r="F37" s="14"/>
      <c r="G37" s="59"/>
      <c r="H37" s="59"/>
    </row>
    <row r="38" spans="1:8" x14ac:dyDescent="0.2">
      <c r="A38" s="27">
        <v>35</v>
      </c>
      <c r="B38" s="51"/>
      <c r="C38" s="54"/>
      <c r="D38" s="58"/>
      <c r="E38" s="14"/>
      <c r="F38" s="14"/>
      <c r="G38" s="59"/>
      <c r="H38" s="59"/>
    </row>
    <row r="39" spans="1:8" x14ac:dyDescent="0.2">
      <c r="A39" s="27">
        <v>36</v>
      </c>
      <c r="B39" s="51"/>
      <c r="C39" s="54"/>
      <c r="D39" s="58"/>
      <c r="E39" s="14"/>
      <c r="F39" s="14"/>
      <c r="G39" s="59"/>
      <c r="H39" s="59"/>
    </row>
    <row r="40" spans="1:8" x14ac:dyDescent="0.2">
      <c r="A40" s="27">
        <v>37</v>
      </c>
      <c r="B40" s="51"/>
      <c r="C40" s="54"/>
      <c r="D40" s="58"/>
      <c r="E40" s="14"/>
      <c r="F40" s="14"/>
      <c r="G40" s="59"/>
      <c r="H40" s="59"/>
    </row>
    <row r="41" spans="1:8" x14ac:dyDescent="0.2">
      <c r="A41" s="27">
        <v>38</v>
      </c>
      <c r="B41" s="51"/>
      <c r="C41" s="54"/>
      <c r="D41" s="58"/>
      <c r="E41" s="14"/>
      <c r="F41" s="14"/>
      <c r="G41" s="59"/>
      <c r="H41" s="59"/>
    </row>
    <row r="42" spans="1:8" x14ac:dyDescent="0.2">
      <c r="A42" s="27">
        <v>39</v>
      </c>
      <c r="B42" s="51"/>
      <c r="C42" s="54"/>
      <c r="D42" s="58"/>
      <c r="E42" s="14"/>
      <c r="F42" s="14"/>
      <c r="G42" s="59"/>
      <c r="H42" s="59"/>
    </row>
    <row r="43" spans="1:8" x14ac:dyDescent="0.2">
      <c r="A43" s="27">
        <v>40</v>
      </c>
      <c r="B43" s="51"/>
      <c r="C43" s="54"/>
      <c r="D43" s="58"/>
      <c r="E43" s="14"/>
      <c r="F43" s="14"/>
      <c r="G43" s="59"/>
      <c r="H43" s="59"/>
    </row>
    <row r="44" spans="1:8" x14ac:dyDescent="0.2">
      <c r="A44" s="27">
        <v>41</v>
      </c>
      <c r="B44" s="51"/>
      <c r="C44" s="54"/>
      <c r="D44" s="58"/>
      <c r="E44" s="14"/>
      <c r="F44" s="14"/>
      <c r="G44" s="59"/>
      <c r="H44" s="59"/>
    </row>
    <row r="45" spans="1:8" x14ac:dyDescent="0.2">
      <c r="A45" s="27">
        <v>42</v>
      </c>
      <c r="B45" s="51"/>
      <c r="C45" s="54"/>
      <c r="D45" s="58"/>
      <c r="E45" s="14"/>
      <c r="F45" s="14"/>
      <c r="G45" s="59"/>
      <c r="H45" s="59"/>
    </row>
    <row r="46" spans="1:8" x14ac:dyDescent="0.2">
      <c r="A46" s="27">
        <v>43</v>
      </c>
      <c r="B46" s="51"/>
      <c r="C46" s="54"/>
      <c r="D46" s="58"/>
      <c r="E46" s="14"/>
      <c r="F46" s="14"/>
      <c r="G46" s="59"/>
      <c r="H46" s="59"/>
    </row>
    <row r="47" spans="1:8" x14ac:dyDescent="0.2">
      <c r="A47" s="27">
        <v>44</v>
      </c>
      <c r="B47" s="51"/>
      <c r="C47" s="54"/>
      <c r="D47" s="58"/>
      <c r="E47" s="14"/>
      <c r="F47" s="14"/>
      <c r="G47" s="59"/>
      <c r="H47" s="59"/>
    </row>
    <row r="48" spans="1:8" x14ac:dyDescent="0.2">
      <c r="A48" s="27">
        <v>45</v>
      </c>
      <c r="B48" s="51"/>
      <c r="C48" s="54"/>
      <c r="D48" s="58"/>
      <c r="E48" s="14"/>
      <c r="F48" s="14"/>
      <c r="G48" s="59"/>
      <c r="H48" s="59"/>
    </row>
    <row r="49" spans="1:8" x14ac:dyDescent="0.2">
      <c r="A49" s="27">
        <v>46</v>
      </c>
      <c r="B49" s="51"/>
      <c r="C49" s="54"/>
      <c r="D49" s="58"/>
      <c r="E49" s="14"/>
      <c r="F49" s="14"/>
      <c r="G49" s="59"/>
      <c r="H49" s="59"/>
    </row>
    <row r="50" spans="1:8" x14ac:dyDescent="0.2">
      <c r="A50" s="27">
        <v>47</v>
      </c>
      <c r="B50" s="51"/>
      <c r="C50" s="54"/>
      <c r="D50" s="58"/>
      <c r="E50" s="14"/>
      <c r="F50" s="14"/>
      <c r="G50" s="59"/>
      <c r="H50" s="59"/>
    </row>
    <row r="51" spans="1:8" x14ac:dyDescent="0.2">
      <c r="A51" s="27">
        <v>48</v>
      </c>
      <c r="B51" s="51"/>
      <c r="C51" s="54"/>
      <c r="D51" s="58"/>
      <c r="E51" s="14"/>
      <c r="F51" s="14"/>
      <c r="G51" s="59"/>
      <c r="H51" s="59"/>
    </row>
    <row r="52" spans="1:8" x14ac:dyDescent="0.2">
      <c r="A52" s="27">
        <v>49</v>
      </c>
      <c r="B52" s="51"/>
      <c r="C52" s="54"/>
      <c r="D52" s="58"/>
      <c r="E52" s="14"/>
      <c r="F52" s="14"/>
      <c r="G52" s="59"/>
      <c r="H52" s="59"/>
    </row>
    <row r="53" spans="1:8" x14ac:dyDescent="0.2">
      <c r="A53" s="27">
        <v>50</v>
      </c>
      <c r="B53" s="51"/>
      <c r="C53" s="54"/>
      <c r="D53" s="58"/>
      <c r="E53" s="14"/>
      <c r="F53" s="14"/>
      <c r="G53" s="59"/>
      <c r="H53" s="59"/>
    </row>
    <row r="54" spans="1:8" x14ac:dyDescent="0.2">
      <c r="A54" s="27">
        <v>51</v>
      </c>
      <c r="B54" s="51"/>
      <c r="C54" s="54"/>
      <c r="D54" s="58"/>
      <c r="E54" s="14"/>
      <c r="F54" s="14"/>
      <c r="G54" s="59"/>
      <c r="H54" s="59"/>
    </row>
    <row r="55" spans="1:8" x14ac:dyDescent="0.2">
      <c r="A55" s="27">
        <v>52</v>
      </c>
      <c r="B55" s="51"/>
      <c r="C55" s="54"/>
      <c r="D55" s="58"/>
      <c r="E55" s="14"/>
      <c r="F55" s="14"/>
      <c r="G55" s="59"/>
      <c r="H55" s="59"/>
    </row>
    <row r="56" spans="1:8" x14ac:dyDescent="0.2">
      <c r="A56" s="27">
        <v>53</v>
      </c>
      <c r="B56" s="51"/>
      <c r="C56" s="54"/>
      <c r="D56" s="58"/>
      <c r="E56" s="14"/>
      <c r="F56" s="14"/>
      <c r="G56" s="59"/>
      <c r="H56" s="59"/>
    </row>
    <row r="57" spans="1:8" x14ac:dyDescent="0.2">
      <c r="A57" s="27">
        <v>54</v>
      </c>
      <c r="B57" s="51"/>
      <c r="C57" s="54"/>
      <c r="D57" s="58"/>
      <c r="E57" s="14"/>
      <c r="F57" s="14"/>
      <c r="G57" s="59"/>
      <c r="H57" s="59"/>
    </row>
    <row r="58" spans="1:8" x14ac:dyDescent="0.2">
      <c r="A58" s="27">
        <v>55</v>
      </c>
      <c r="B58" s="51"/>
      <c r="C58" s="54"/>
      <c r="D58" s="58"/>
      <c r="E58" s="14"/>
      <c r="F58" s="14"/>
      <c r="G58" s="59"/>
      <c r="H58" s="59"/>
    </row>
    <row r="59" spans="1:8" x14ac:dyDescent="0.2">
      <c r="A59" s="27">
        <v>56</v>
      </c>
      <c r="B59" s="51"/>
      <c r="C59" s="54"/>
      <c r="D59" s="58"/>
      <c r="E59" s="14"/>
      <c r="F59" s="14"/>
      <c r="G59" s="59"/>
      <c r="H59" s="59"/>
    </row>
    <row r="60" spans="1:8" x14ac:dyDescent="0.2">
      <c r="A60" s="27">
        <v>57</v>
      </c>
      <c r="B60" s="51"/>
      <c r="C60" s="54"/>
      <c r="D60" s="58"/>
      <c r="E60" s="14"/>
      <c r="F60" s="14"/>
      <c r="G60" s="59"/>
      <c r="H60" s="59"/>
    </row>
    <row r="61" spans="1:8" x14ac:dyDescent="0.2">
      <c r="A61" s="27">
        <v>58</v>
      </c>
      <c r="B61" s="51"/>
      <c r="C61" s="54"/>
      <c r="D61" s="58"/>
      <c r="E61" s="14"/>
      <c r="F61" s="14"/>
      <c r="G61" s="59"/>
      <c r="H61" s="59"/>
    </row>
    <row r="62" spans="1:8" x14ac:dyDescent="0.2">
      <c r="A62" s="27">
        <v>59</v>
      </c>
      <c r="B62" s="51"/>
      <c r="C62" s="54"/>
      <c r="D62" s="58"/>
      <c r="E62" s="14"/>
      <c r="F62" s="14"/>
      <c r="G62" s="59"/>
      <c r="H62" s="59"/>
    </row>
    <row r="63" spans="1:8" x14ac:dyDescent="0.2">
      <c r="A63" s="27">
        <v>60</v>
      </c>
      <c r="B63" s="51"/>
      <c r="C63" s="54"/>
      <c r="D63" s="58"/>
      <c r="E63" s="14"/>
      <c r="F63" s="14"/>
      <c r="G63" s="59"/>
      <c r="H63" s="59"/>
    </row>
    <row r="64" spans="1:8" x14ac:dyDescent="0.2">
      <c r="A64" s="27">
        <v>61</v>
      </c>
      <c r="B64" s="51"/>
      <c r="C64" s="54"/>
      <c r="D64" s="58"/>
      <c r="E64" s="14"/>
      <c r="F64" s="14"/>
      <c r="G64" s="59"/>
      <c r="H64" s="59"/>
    </row>
    <row r="65" spans="1:8" x14ac:dyDescent="0.2">
      <c r="A65" s="27">
        <v>62</v>
      </c>
      <c r="B65" s="51"/>
      <c r="C65" s="54"/>
      <c r="D65" s="58"/>
      <c r="E65" s="14"/>
      <c r="F65" s="14"/>
      <c r="G65" s="59"/>
      <c r="H65" s="59"/>
    </row>
    <row r="66" spans="1:8" x14ac:dyDescent="0.2">
      <c r="A66" s="27">
        <v>63</v>
      </c>
      <c r="B66" s="51"/>
      <c r="C66" s="54"/>
      <c r="D66" s="58"/>
      <c r="E66" s="14"/>
      <c r="F66" s="14"/>
      <c r="G66" s="59"/>
      <c r="H66" s="59"/>
    </row>
    <row r="67" spans="1:8" x14ac:dyDescent="0.2">
      <c r="A67" s="27">
        <v>64</v>
      </c>
      <c r="B67" s="51"/>
      <c r="C67" s="54"/>
      <c r="D67" s="58"/>
      <c r="E67" s="14"/>
      <c r="F67" s="14"/>
      <c r="G67" s="59"/>
      <c r="H67" s="59"/>
    </row>
    <row r="68" spans="1:8" x14ac:dyDescent="0.2">
      <c r="A68" s="27">
        <v>65</v>
      </c>
      <c r="B68" s="51"/>
      <c r="C68" s="54"/>
      <c r="D68" s="58"/>
      <c r="E68" s="14"/>
      <c r="F68" s="14"/>
      <c r="G68" s="59"/>
      <c r="H68" s="59"/>
    </row>
    <row r="69" spans="1:8" x14ac:dyDescent="0.2">
      <c r="A69" s="27">
        <v>66</v>
      </c>
      <c r="B69" s="51"/>
      <c r="C69" s="54"/>
      <c r="D69" s="58"/>
      <c r="E69" s="14"/>
      <c r="F69" s="14"/>
      <c r="G69" s="59"/>
      <c r="H69" s="59"/>
    </row>
    <row r="70" spans="1:8" x14ac:dyDescent="0.2">
      <c r="A70" s="27">
        <v>67</v>
      </c>
      <c r="B70" s="51"/>
      <c r="C70" s="54"/>
      <c r="D70" s="58"/>
      <c r="E70" s="14"/>
      <c r="F70" s="14"/>
      <c r="G70" s="59"/>
      <c r="H70" s="59"/>
    </row>
    <row r="71" spans="1:8" x14ac:dyDescent="0.2">
      <c r="A71" s="27">
        <v>68</v>
      </c>
      <c r="B71" s="51"/>
      <c r="C71" s="54"/>
      <c r="D71" s="58"/>
      <c r="E71" s="14"/>
      <c r="F71" s="14"/>
      <c r="G71" s="59"/>
      <c r="H71" s="59"/>
    </row>
    <row r="72" spans="1:8" x14ac:dyDescent="0.2">
      <c r="A72" s="27">
        <v>69</v>
      </c>
      <c r="B72" s="51"/>
      <c r="C72" s="54"/>
      <c r="D72" s="58"/>
      <c r="E72" s="14"/>
      <c r="F72" s="14"/>
      <c r="G72" s="59"/>
      <c r="H72" s="59"/>
    </row>
    <row r="73" spans="1:8" x14ac:dyDescent="0.2">
      <c r="A73" s="27">
        <v>70</v>
      </c>
      <c r="B73" s="51"/>
      <c r="C73" s="54"/>
      <c r="D73" s="58"/>
      <c r="E73" s="14"/>
      <c r="F73" s="14"/>
      <c r="G73" s="59"/>
      <c r="H73" s="59"/>
    </row>
    <row r="74" spans="1:8" x14ac:dyDescent="0.2">
      <c r="A74" s="27">
        <v>71</v>
      </c>
      <c r="B74" s="51"/>
      <c r="C74" s="54"/>
      <c r="D74" s="58"/>
      <c r="E74" s="14"/>
      <c r="F74" s="14"/>
      <c r="G74" s="59"/>
      <c r="H74" s="59"/>
    </row>
    <row r="75" spans="1:8" x14ac:dyDescent="0.2">
      <c r="A75" s="27">
        <v>72</v>
      </c>
      <c r="B75" s="51"/>
      <c r="C75" s="54"/>
      <c r="D75" s="58"/>
      <c r="E75" s="14"/>
      <c r="F75" s="14"/>
      <c r="G75" s="59"/>
      <c r="H75" s="59"/>
    </row>
    <row r="76" spans="1:8" x14ac:dyDescent="0.2">
      <c r="A76" s="27">
        <v>73</v>
      </c>
      <c r="B76" s="51"/>
      <c r="C76" s="54"/>
      <c r="D76" s="58"/>
      <c r="E76" s="14"/>
      <c r="F76" s="14"/>
      <c r="G76" s="59"/>
      <c r="H76" s="59"/>
    </row>
    <row r="77" spans="1:8" x14ac:dyDescent="0.2">
      <c r="A77" s="27">
        <v>74</v>
      </c>
      <c r="B77" s="51"/>
      <c r="C77" s="54"/>
      <c r="D77" s="58"/>
      <c r="E77" s="14"/>
      <c r="F77" s="14"/>
      <c r="G77" s="59"/>
      <c r="H77" s="59"/>
    </row>
    <row r="78" spans="1:8" x14ac:dyDescent="0.2">
      <c r="A78" s="27">
        <v>75</v>
      </c>
      <c r="B78" s="51"/>
      <c r="C78" s="54"/>
      <c r="D78" s="58"/>
      <c r="E78" s="14"/>
      <c r="F78" s="14"/>
      <c r="G78" s="59"/>
      <c r="H78" s="59"/>
    </row>
    <row r="79" spans="1:8" x14ac:dyDescent="0.2">
      <c r="A79" s="27">
        <v>76</v>
      </c>
      <c r="B79" s="51"/>
      <c r="C79" s="54"/>
      <c r="D79" s="58"/>
      <c r="E79" s="14"/>
      <c r="F79" s="14"/>
      <c r="G79" s="59"/>
      <c r="H79" s="59"/>
    </row>
    <row r="80" spans="1:8" x14ac:dyDescent="0.2">
      <c r="A80" s="27">
        <v>77</v>
      </c>
      <c r="B80" s="51"/>
      <c r="C80" s="54"/>
      <c r="D80" s="58"/>
      <c r="E80" s="14"/>
      <c r="F80" s="14"/>
      <c r="G80" s="59"/>
      <c r="H80" s="59"/>
    </row>
    <row r="81" spans="1:8" x14ac:dyDescent="0.2">
      <c r="A81" s="27">
        <v>78</v>
      </c>
      <c r="B81" s="51"/>
      <c r="C81" s="54"/>
      <c r="D81" s="58"/>
      <c r="E81" s="14"/>
      <c r="F81" s="14"/>
      <c r="G81" s="59"/>
      <c r="H81" s="59"/>
    </row>
    <row r="82" spans="1:8" x14ac:dyDescent="0.2">
      <c r="A82" s="27">
        <v>79</v>
      </c>
      <c r="B82" s="51"/>
      <c r="C82" s="54"/>
      <c r="D82" s="58"/>
      <c r="E82" s="14"/>
      <c r="F82" s="14"/>
      <c r="G82" s="59"/>
      <c r="H82" s="59"/>
    </row>
    <row r="83" spans="1:8" x14ac:dyDescent="0.2">
      <c r="A83" s="27">
        <v>80</v>
      </c>
      <c r="B83" s="51"/>
      <c r="C83" s="54"/>
      <c r="D83" s="58"/>
      <c r="E83" s="14"/>
      <c r="F83" s="14"/>
      <c r="G83" s="59"/>
      <c r="H83" s="59"/>
    </row>
    <row r="84" spans="1:8" x14ac:dyDescent="0.2">
      <c r="A84" s="27">
        <v>81</v>
      </c>
      <c r="B84" s="51"/>
      <c r="C84" s="54"/>
      <c r="D84" s="58"/>
      <c r="E84" s="14"/>
      <c r="F84" s="14"/>
      <c r="G84" s="59"/>
      <c r="H84" s="59"/>
    </row>
    <row r="85" spans="1:8" x14ac:dyDescent="0.2">
      <c r="A85" s="27">
        <v>82</v>
      </c>
      <c r="B85" s="51"/>
      <c r="C85" s="54"/>
      <c r="D85" s="58"/>
      <c r="E85" s="14"/>
      <c r="F85" s="14"/>
      <c r="G85" s="59"/>
      <c r="H85" s="59"/>
    </row>
    <row r="86" spans="1:8" x14ac:dyDescent="0.2">
      <c r="A86" s="27">
        <v>83</v>
      </c>
      <c r="B86" s="51"/>
      <c r="C86" s="54"/>
      <c r="D86" s="58"/>
      <c r="E86" s="14"/>
      <c r="F86" s="14"/>
      <c r="G86" s="59"/>
      <c r="H86" s="59"/>
    </row>
    <row r="87" spans="1:8" x14ac:dyDescent="0.2">
      <c r="A87" s="27">
        <v>84</v>
      </c>
      <c r="B87" s="51"/>
      <c r="C87" s="54"/>
      <c r="D87" s="58"/>
      <c r="E87" s="14"/>
      <c r="F87" s="14"/>
      <c r="G87" s="59"/>
      <c r="H87" s="59"/>
    </row>
    <row r="88" spans="1:8" x14ac:dyDescent="0.2">
      <c r="A88" s="27">
        <v>85</v>
      </c>
      <c r="B88" s="51"/>
      <c r="C88" s="54"/>
      <c r="D88" s="58"/>
      <c r="E88" s="14"/>
      <c r="F88" s="14"/>
      <c r="G88" s="59"/>
      <c r="H88" s="59"/>
    </row>
    <row r="89" spans="1:8" x14ac:dyDescent="0.2">
      <c r="A89" s="27">
        <v>86</v>
      </c>
      <c r="B89" s="51"/>
      <c r="C89" s="54"/>
      <c r="D89" s="58"/>
      <c r="E89" s="14"/>
      <c r="F89" s="14"/>
      <c r="G89" s="59"/>
      <c r="H89" s="59"/>
    </row>
    <row r="90" spans="1:8" x14ac:dyDescent="0.2">
      <c r="A90" s="27">
        <v>87</v>
      </c>
      <c r="B90" s="51"/>
      <c r="C90" s="54"/>
      <c r="D90" s="58"/>
      <c r="E90" s="14"/>
      <c r="F90" s="14"/>
      <c r="G90" s="59"/>
      <c r="H90" s="59"/>
    </row>
    <row r="91" spans="1:8" x14ac:dyDescent="0.2">
      <c r="A91" s="27">
        <v>88</v>
      </c>
      <c r="B91" s="51"/>
      <c r="C91" s="54"/>
      <c r="D91" s="58"/>
      <c r="E91" s="14"/>
      <c r="F91" s="14"/>
      <c r="G91" s="59"/>
      <c r="H91" s="59"/>
    </row>
    <row r="92" spans="1:8" x14ac:dyDescent="0.2">
      <c r="A92" s="27">
        <v>89</v>
      </c>
      <c r="B92" s="51"/>
      <c r="C92" s="54"/>
      <c r="D92" s="58"/>
      <c r="E92" s="14"/>
      <c r="F92" s="14"/>
      <c r="G92" s="59"/>
      <c r="H92" s="59"/>
    </row>
    <row r="93" spans="1:8" x14ac:dyDescent="0.2">
      <c r="A93" s="27">
        <v>90</v>
      </c>
      <c r="B93" s="51"/>
      <c r="C93" s="54"/>
      <c r="D93" s="58"/>
      <c r="E93" s="14"/>
      <c r="F93" s="14"/>
      <c r="G93" s="59"/>
      <c r="H93" s="59"/>
    </row>
    <row r="94" spans="1:8" x14ac:dyDescent="0.2">
      <c r="A94" s="27">
        <v>91</v>
      </c>
      <c r="B94" s="51"/>
      <c r="C94" s="54"/>
      <c r="D94" s="58"/>
      <c r="E94" s="14"/>
      <c r="F94" s="14"/>
      <c r="G94" s="59"/>
      <c r="H94" s="59"/>
    </row>
    <row r="95" spans="1:8" x14ac:dyDescent="0.2">
      <c r="A95" s="27">
        <v>92</v>
      </c>
      <c r="B95" s="51"/>
      <c r="C95" s="54"/>
      <c r="D95" s="58"/>
      <c r="E95" s="14"/>
      <c r="F95" s="14"/>
      <c r="G95" s="59"/>
      <c r="H95" s="59"/>
    </row>
    <row r="96" spans="1:8" x14ac:dyDescent="0.2">
      <c r="A96" s="27">
        <v>93</v>
      </c>
      <c r="B96" s="51"/>
      <c r="C96" s="54"/>
      <c r="D96" s="58"/>
      <c r="E96" s="14"/>
      <c r="F96" s="14"/>
      <c r="G96" s="59"/>
      <c r="H96" s="59"/>
    </row>
    <row r="97" spans="1:8" x14ac:dyDescent="0.2">
      <c r="A97" s="27">
        <v>94</v>
      </c>
      <c r="B97" s="51"/>
      <c r="C97" s="54"/>
      <c r="D97" s="58"/>
      <c r="E97" s="14"/>
      <c r="F97" s="14"/>
      <c r="G97" s="59"/>
      <c r="H97" s="59"/>
    </row>
    <row r="98" spans="1:8" x14ac:dyDescent="0.2">
      <c r="A98" s="27">
        <v>95</v>
      </c>
      <c r="B98" s="51"/>
      <c r="C98" s="54"/>
      <c r="D98" s="58"/>
      <c r="E98" s="14"/>
      <c r="F98" s="14"/>
      <c r="G98" s="59"/>
      <c r="H98" s="59"/>
    </row>
    <row r="99" spans="1:8" x14ac:dyDescent="0.2">
      <c r="A99" s="27">
        <v>96</v>
      </c>
      <c r="B99" s="51"/>
      <c r="C99" s="54"/>
      <c r="D99" s="58"/>
      <c r="E99" s="14"/>
      <c r="F99" s="14"/>
      <c r="G99" s="59"/>
      <c r="H99" s="59"/>
    </row>
    <row r="100" spans="1:8" x14ac:dyDescent="0.2">
      <c r="A100" s="27">
        <v>97</v>
      </c>
      <c r="B100" s="51"/>
      <c r="C100" s="54"/>
      <c r="D100" s="58"/>
      <c r="E100" s="14"/>
      <c r="F100" s="14"/>
      <c r="G100" s="59"/>
      <c r="H100" s="59"/>
    </row>
    <row r="101" spans="1:8" x14ac:dyDescent="0.2">
      <c r="A101" s="27">
        <v>98</v>
      </c>
      <c r="B101" s="51"/>
      <c r="C101" s="54"/>
      <c r="D101" s="58"/>
      <c r="E101" s="14"/>
      <c r="F101" s="14"/>
      <c r="G101" s="59"/>
      <c r="H101" s="59"/>
    </row>
    <row r="102" spans="1:8" x14ac:dyDescent="0.2">
      <c r="A102" s="27">
        <v>99</v>
      </c>
      <c r="B102" s="51"/>
      <c r="C102" s="54"/>
      <c r="D102" s="58"/>
      <c r="E102" s="14"/>
      <c r="F102" s="14"/>
      <c r="G102" s="59"/>
      <c r="H102" s="59"/>
    </row>
    <row r="103" spans="1:8" x14ac:dyDescent="0.2">
      <c r="A103" s="27">
        <v>100</v>
      </c>
      <c r="B103" s="51"/>
      <c r="C103" s="54"/>
      <c r="D103" s="58"/>
      <c r="E103" s="14"/>
      <c r="F103" s="14"/>
      <c r="G103" s="59"/>
      <c r="H103" s="59"/>
    </row>
    <row r="104" spans="1:8" x14ac:dyDescent="0.2">
      <c r="A104" s="27">
        <v>101</v>
      </c>
      <c r="B104" s="51"/>
      <c r="C104" s="54"/>
      <c r="D104" s="58"/>
      <c r="E104" s="14"/>
      <c r="F104" s="14"/>
      <c r="G104" s="59"/>
      <c r="H104" s="59"/>
    </row>
    <row r="105" spans="1:8" x14ac:dyDescent="0.2">
      <c r="A105" s="27">
        <v>102</v>
      </c>
      <c r="B105" s="51"/>
      <c r="C105" s="54"/>
      <c r="D105" s="58"/>
      <c r="E105" s="14"/>
      <c r="F105" s="14"/>
      <c r="G105" s="59"/>
      <c r="H105" s="59"/>
    </row>
    <row r="106" spans="1:8" x14ac:dyDescent="0.2">
      <c r="A106" s="27">
        <v>103</v>
      </c>
      <c r="B106" s="51"/>
      <c r="C106" s="54"/>
      <c r="D106" s="58"/>
      <c r="E106" s="14"/>
      <c r="F106" s="14"/>
      <c r="G106" s="59"/>
      <c r="H106" s="59"/>
    </row>
    <row r="107" spans="1:8" x14ac:dyDescent="0.2">
      <c r="A107" s="27">
        <v>104</v>
      </c>
      <c r="B107" s="51"/>
      <c r="C107" s="54"/>
      <c r="D107" s="58"/>
      <c r="E107" s="14"/>
      <c r="F107" s="14"/>
      <c r="G107" s="59"/>
      <c r="H107" s="59"/>
    </row>
    <row r="108" spans="1:8" x14ac:dyDescent="0.2">
      <c r="A108" s="27">
        <v>105</v>
      </c>
      <c r="B108" s="51"/>
      <c r="C108" s="54"/>
      <c r="D108" s="58"/>
      <c r="E108" s="14"/>
      <c r="F108" s="14"/>
      <c r="G108" s="59"/>
      <c r="H108" s="59"/>
    </row>
    <row r="109" spans="1:8" x14ac:dyDescent="0.2">
      <c r="A109" s="27">
        <v>106</v>
      </c>
      <c r="B109" s="51"/>
      <c r="C109" s="54"/>
      <c r="D109" s="58"/>
      <c r="E109" s="14"/>
      <c r="F109" s="14"/>
      <c r="G109" s="59"/>
      <c r="H109" s="59"/>
    </row>
    <row r="110" spans="1:8" x14ac:dyDescent="0.2">
      <c r="A110" s="27">
        <v>107</v>
      </c>
      <c r="B110" s="51"/>
      <c r="C110" s="54"/>
      <c r="D110" s="58"/>
      <c r="E110" s="14"/>
      <c r="F110" s="14"/>
      <c r="G110" s="59"/>
      <c r="H110" s="59"/>
    </row>
    <row r="111" spans="1:8" x14ac:dyDescent="0.2">
      <c r="A111" s="27">
        <v>108</v>
      </c>
      <c r="B111" s="51"/>
      <c r="C111" s="54"/>
      <c r="D111" s="58"/>
      <c r="E111" s="14"/>
      <c r="F111" s="14"/>
      <c r="G111" s="59"/>
      <c r="H111" s="59"/>
    </row>
    <row r="112" spans="1:8" x14ac:dyDescent="0.2">
      <c r="A112" s="27">
        <v>109</v>
      </c>
      <c r="B112" s="51"/>
      <c r="C112" s="54"/>
      <c r="D112" s="58"/>
      <c r="E112" s="14"/>
      <c r="F112" s="14"/>
      <c r="G112" s="59"/>
      <c r="H112" s="59"/>
    </row>
    <row r="113" spans="1:8" x14ac:dyDescent="0.2">
      <c r="A113" s="27">
        <v>110</v>
      </c>
      <c r="B113" s="51"/>
      <c r="C113" s="54"/>
      <c r="D113" s="58"/>
      <c r="E113" s="14"/>
      <c r="F113" s="14"/>
      <c r="G113" s="59"/>
      <c r="H113" s="59"/>
    </row>
    <row r="114" spans="1:8" x14ac:dyDescent="0.2">
      <c r="A114" s="27">
        <v>111</v>
      </c>
      <c r="B114" s="51"/>
      <c r="C114" s="54"/>
      <c r="D114" s="58"/>
      <c r="E114" s="14"/>
      <c r="F114" s="14"/>
      <c r="G114" s="59"/>
      <c r="H114" s="59"/>
    </row>
    <row r="115" spans="1:8" x14ac:dyDescent="0.2">
      <c r="A115" s="27">
        <v>112</v>
      </c>
      <c r="B115" s="51"/>
      <c r="C115" s="54"/>
      <c r="D115" s="58"/>
      <c r="E115" s="14"/>
      <c r="F115" s="14"/>
      <c r="G115" s="59"/>
      <c r="H115" s="59"/>
    </row>
    <row r="116" spans="1:8" x14ac:dyDescent="0.2">
      <c r="A116" s="27">
        <v>113</v>
      </c>
      <c r="B116" s="51"/>
      <c r="C116" s="54"/>
      <c r="D116" s="58"/>
      <c r="E116" s="14"/>
      <c r="F116" s="14"/>
      <c r="G116" s="59"/>
      <c r="H116" s="59"/>
    </row>
    <row r="117" spans="1:8" x14ac:dyDescent="0.2">
      <c r="A117" s="27">
        <v>114</v>
      </c>
      <c r="B117" s="51"/>
      <c r="C117" s="54"/>
      <c r="D117" s="58"/>
      <c r="E117" s="14"/>
      <c r="F117" s="14"/>
      <c r="G117" s="59"/>
      <c r="H117" s="59"/>
    </row>
    <row r="118" spans="1:8" x14ac:dyDescent="0.2">
      <c r="A118" s="27">
        <v>115</v>
      </c>
      <c r="B118" s="51"/>
      <c r="C118" s="54"/>
      <c r="D118" s="58"/>
      <c r="E118" s="14"/>
      <c r="F118" s="14"/>
      <c r="G118" s="59"/>
      <c r="H118" s="59"/>
    </row>
    <row r="119" spans="1:8" x14ac:dyDescent="0.2">
      <c r="A119" s="27">
        <v>116</v>
      </c>
      <c r="B119" s="51"/>
      <c r="C119" s="54"/>
      <c r="D119" s="58"/>
      <c r="E119" s="14"/>
      <c r="F119" s="14"/>
      <c r="G119" s="59"/>
      <c r="H119" s="59"/>
    </row>
    <row r="120" spans="1:8" x14ac:dyDescent="0.2">
      <c r="A120" s="27">
        <v>117</v>
      </c>
      <c r="B120" s="51"/>
      <c r="C120" s="54"/>
      <c r="D120" s="58"/>
      <c r="E120" s="14"/>
      <c r="F120" s="14"/>
      <c r="G120" s="59"/>
      <c r="H120" s="59"/>
    </row>
    <row r="121" spans="1:8" x14ac:dyDescent="0.2">
      <c r="A121" s="27">
        <v>118</v>
      </c>
      <c r="B121" s="51"/>
      <c r="C121" s="54"/>
      <c r="D121" s="58"/>
      <c r="E121" s="14"/>
      <c r="F121" s="14"/>
      <c r="G121" s="59"/>
      <c r="H121" s="59"/>
    </row>
    <row r="122" spans="1:8" x14ac:dyDescent="0.2">
      <c r="A122" s="27">
        <v>119</v>
      </c>
      <c r="B122" s="51"/>
      <c r="C122" s="54"/>
      <c r="D122" s="58"/>
      <c r="E122" s="14"/>
      <c r="F122" s="14"/>
      <c r="G122" s="59"/>
      <c r="H122" s="59"/>
    </row>
    <row r="123" spans="1:8" x14ac:dyDescent="0.2">
      <c r="A123" s="27">
        <v>120</v>
      </c>
      <c r="B123" s="51"/>
      <c r="C123" s="54"/>
      <c r="D123" s="58"/>
      <c r="E123" s="14"/>
      <c r="F123" s="14"/>
      <c r="G123" s="59"/>
      <c r="H123" s="59"/>
    </row>
    <row r="124" spans="1:8" x14ac:dyDescent="0.2">
      <c r="A124" s="27">
        <v>121</v>
      </c>
      <c r="B124" s="51"/>
      <c r="C124" s="54"/>
      <c r="D124" s="58"/>
      <c r="E124" s="14"/>
      <c r="F124" s="14"/>
      <c r="G124" s="59"/>
      <c r="H124" s="59"/>
    </row>
    <row r="125" spans="1:8" x14ac:dyDescent="0.2">
      <c r="A125" s="27">
        <v>122</v>
      </c>
      <c r="B125" s="51"/>
      <c r="C125" s="54"/>
      <c r="D125" s="58"/>
      <c r="E125" s="14"/>
      <c r="F125" s="14"/>
      <c r="G125" s="59"/>
      <c r="H125" s="59"/>
    </row>
    <row r="126" spans="1:8" x14ac:dyDescent="0.2">
      <c r="A126" s="27">
        <v>123</v>
      </c>
      <c r="B126" s="51"/>
      <c r="C126" s="54"/>
      <c r="D126" s="58"/>
      <c r="E126" s="14"/>
      <c r="F126" s="14"/>
      <c r="G126" s="59"/>
      <c r="H126" s="59"/>
    </row>
    <row r="127" spans="1:8" x14ac:dyDescent="0.2">
      <c r="A127" s="27">
        <v>124</v>
      </c>
      <c r="B127" s="51"/>
      <c r="C127" s="54"/>
      <c r="D127" s="58"/>
      <c r="E127" s="14"/>
      <c r="F127" s="14"/>
      <c r="G127" s="59"/>
      <c r="H127" s="59"/>
    </row>
    <row r="128" spans="1:8" x14ac:dyDescent="0.2">
      <c r="A128" s="27">
        <v>125</v>
      </c>
      <c r="B128" s="51"/>
      <c r="C128" s="54"/>
      <c r="D128" s="58"/>
      <c r="E128" s="14"/>
      <c r="F128" s="14"/>
      <c r="G128" s="59"/>
      <c r="H128" s="59"/>
    </row>
    <row r="129" spans="1:8" x14ac:dyDescent="0.2">
      <c r="A129" s="27">
        <v>126</v>
      </c>
      <c r="B129" s="51"/>
      <c r="C129" s="54"/>
      <c r="D129" s="58"/>
      <c r="E129" s="14"/>
      <c r="F129" s="14"/>
      <c r="G129" s="59"/>
      <c r="H129" s="59"/>
    </row>
    <row r="130" spans="1:8" x14ac:dyDescent="0.2">
      <c r="A130" s="27">
        <v>127</v>
      </c>
      <c r="B130" s="51"/>
      <c r="C130" s="54"/>
      <c r="D130" s="58"/>
      <c r="E130" s="14"/>
      <c r="F130" s="14"/>
      <c r="G130" s="59"/>
      <c r="H130" s="59"/>
    </row>
    <row r="131" spans="1:8" x14ac:dyDescent="0.2">
      <c r="A131" s="27">
        <v>128</v>
      </c>
      <c r="B131" s="51"/>
      <c r="C131" s="54"/>
      <c r="D131" s="58"/>
      <c r="E131" s="14"/>
      <c r="F131" s="14"/>
      <c r="G131" s="59"/>
      <c r="H131" s="59"/>
    </row>
    <row r="132" spans="1:8" x14ac:dyDescent="0.2">
      <c r="A132" s="27">
        <v>129</v>
      </c>
      <c r="B132" s="51"/>
      <c r="C132" s="54"/>
      <c r="D132" s="58"/>
      <c r="E132" s="14"/>
      <c r="F132" s="14"/>
      <c r="G132" s="59"/>
      <c r="H132" s="59"/>
    </row>
    <row r="133" spans="1:8" x14ac:dyDescent="0.2">
      <c r="A133" s="27">
        <v>130</v>
      </c>
      <c r="B133" s="51"/>
      <c r="C133" s="54"/>
      <c r="D133" s="58"/>
      <c r="E133" s="14"/>
      <c r="F133" s="14"/>
      <c r="G133" s="59"/>
      <c r="H133" s="59"/>
    </row>
    <row r="134" spans="1:8" x14ac:dyDescent="0.2">
      <c r="A134" s="27">
        <v>131</v>
      </c>
      <c r="B134" s="51"/>
      <c r="C134" s="54"/>
      <c r="D134" s="58"/>
      <c r="E134" s="14"/>
      <c r="F134" s="14"/>
      <c r="G134" s="59"/>
      <c r="H134" s="59"/>
    </row>
    <row r="135" spans="1:8" x14ac:dyDescent="0.2">
      <c r="A135" s="27">
        <v>132</v>
      </c>
      <c r="B135" s="51"/>
      <c r="C135" s="54"/>
      <c r="D135" s="58"/>
      <c r="E135" s="14"/>
      <c r="F135" s="14"/>
      <c r="G135" s="59"/>
      <c r="H135" s="59"/>
    </row>
    <row r="136" spans="1:8" x14ac:dyDescent="0.2">
      <c r="A136" s="27">
        <v>133</v>
      </c>
      <c r="B136" s="51"/>
      <c r="C136" s="54"/>
      <c r="D136" s="58"/>
      <c r="E136" s="14"/>
      <c r="F136" s="14"/>
      <c r="G136" s="59"/>
      <c r="H136" s="59"/>
    </row>
    <row r="137" spans="1:8" x14ac:dyDescent="0.2">
      <c r="A137" s="27">
        <v>134</v>
      </c>
      <c r="B137" s="51"/>
      <c r="C137" s="54"/>
      <c r="D137" s="58"/>
      <c r="E137" s="14"/>
      <c r="F137" s="14"/>
      <c r="G137" s="59"/>
      <c r="H137" s="59"/>
    </row>
    <row r="138" spans="1:8" x14ac:dyDescent="0.2">
      <c r="A138" s="27">
        <v>135</v>
      </c>
      <c r="B138" s="51"/>
      <c r="C138" s="54"/>
      <c r="D138" s="58"/>
      <c r="E138" s="14"/>
      <c r="F138" s="14"/>
      <c r="G138" s="59"/>
      <c r="H138" s="59"/>
    </row>
    <row r="139" spans="1:8" x14ac:dyDescent="0.2">
      <c r="A139" s="27">
        <v>136</v>
      </c>
      <c r="B139" s="51"/>
      <c r="C139" s="54"/>
      <c r="D139" s="58"/>
      <c r="E139" s="14"/>
      <c r="F139" s="14"/>
      <c r="G139" s="59"/>
      <c r="H139" s="59"/>
    </row>
    <row r="140" spans="1:8" x14ac:dyDescent="0.2">
      <c r="A140" s="27">
        <v>137</v>
      </c>
      <c r="B140" s="51"/>
      <c r="C140" s="54"/>
      <c r="D140" s="58"/>
      <c r="E140" s="14"/>
      <c r="F140" s="14"/>
      <c r="G140" s="59"/>
      <c r="H140" s="59"/>
    </row>
    <row r="141" spans="1:8" x14ac:dyDescent="0.2">
      <c r="A141" s="27">
        <v>138</v>
      </c>
      <c r="B141" s="51"/>
      <c r="C141" s="54"/>
      <c r="D141" s="58"/>
      <c r="E141" s="14"/>
      <c r="F141" s="14"/>
      <c r="G141" s="59"/>
      <c r="H141" s="59"/>
    </row>
    <row r="142" spans="1:8" x14ac:dyDescent="0.2">
      <c r="A142" s="27">
        <v>139</v>
      </c>
      <c r="B142" s="51"/>
      <c r="C142" s="54"/>
      <c r="D142" s="58"/>
      <c r="E142" s="14"/>
      <c r="F142" s="14"/>
      <c r="G142" s="59"/>
      <c r="H142" s="59"/>
    </row>
    <row r="143" spans="1:8" x14ac:dyDescent="0.2">
      <c r="A143" s="27">
        <v>140</v>
      </c>
      <c r="B143" s="51"/>
      <c r="C143" s="54"/>
      <c r="D143" s="58"/>
      <c r="E143" s="14"/>
      <c r="F143" s="14"/>
      <c r="G143" s="59"/>
      <c r="H143" s="59"/>
    </row>
    <row r="144" spans="1:8" x14ac:dyDescent="0.2">
      <c r="A144" s="27">
        <v>141</v>
      </c>
      <c r="B144" s="51"/>
      <c r="C144" s="54"/>
      <c r="D144" s="58"/>
      <c r="E144" s="14"/>
      <c r="F144" s="14"/>
      <c r="G144" s="59"/>
      <c r="H144" s="59"/>
    </row>
    <row r="145" spans="1:8" x14ac:dyDescent="0.2">
      <c r="A145" s="27">
        <v>142</v>
      </c>
      <c r="B145" s="51"/>
      <c r="C145" s="54"/>
      <c r="D145" s="58"/>
      <c r="E145" s="14"/>
      <c r="F145" s="14"/>
      <c r="G145" s="59"/>
      <c r="H145" s="59"/>
    </row>
    <row r="146" spans="1:8" x14ac:dyDescent="0.2">
      <c r="A146" s="27">
        <v>143</v>
      </c>
      <c r="B146" s="51"/>
      <c r="C146" s="54"/>
      <c r="D146" s="58"/>
      <c r="E146" s="14"/>
      <c r="F146" s="14"/>
      <c r="G146" s="59"/>
      <c r="H146" s="59"/>
    </row>
    <row r="147" spans="1:8" x14ac:dyDescent="0.2">
      <c r="A147" s="27">
        <v>144</v>
      </c>
      <c r="B147" s="51"/>
      <c r="C147" s="54"/>
      <c r="D147" s="58"/>
      <c r="E147" s="14"/>
      <c r="F147" s="14"/>
      <c r="G147" s="59"/>
      <c r="H147" s="59"/>
    </row>
    <row r="148" spans="1:8" x14ac:dyDescent="0.2">
      <c r="A148" s="27">
        <v>145</v>
      </c>
      <c r="B148" s="51"/>
      <c r="C148" s="54"/>
      <c r="D148" s="58"/>
      <c r="E148" s="14"/>
      <c r="F148" s="14"/>
      <c r="G148" s="59"/>
      <c r="H148" s="59"/>
    </row>
    <row r="149" spans="1:8" x14ac:dyDescent="0.2">
      <c r="A149" s="27">
        <v>146</v>
      </c>
      <c r="B149" s="51"/>
      <c r="C149" s="54"/>
      <c r="D149" s="58"/>
      <c r="E149" s="14"/>
      <c r="F149" s="14"/>
      <c r="G149" s="59"/>
      <c r="H149" s="59"/>
    </row>
    <row r="150" spans="1:8" x14ac:dyDescent="0.2">
      <c r="A150" s="27">
        <v>147</v>
      </c>
      <c r="B150" s="51"/>
      <c r="C150" s="54"/>
      <c r="D150" s="58"/>
      <c r="E150" s="14"/>
      <c r="F150" s="14"/>
      <c r="G150" s="59"/>
      <c r="H150" s="59"/>
    </row>
    <row r="151" spans="1:8" x14ac:dyDescent="0.2">
      <c r="A151" s="27">
        <v>148</v>
      </c>
      <c r="B151" s="51"/>
      <c r="C151" s="54"/>
      <c r="D151" s="58"/>
      <c r="E151" s="14"/>
      <c r="F151" s="14"/>
      <c r="G151" s="59"/>
      <c r="H151" s="59"/>
    </row>
    <row r="152" spans="1:8" x14ac:dyDescent="0.2">
      <c r="A152" s="27">
        <v>149</v>
      </c>
      <c r="B152" s="51"/>
      <c r="C152" s="54"/>
      <c r="D152" s="58"/>
      <c r="E152" s="14"/>
      <c r="F152" s="14"/>
      <c r="G152" s="59"/>
      <c r="H152" s="59"/>
    </row>
    <row r="153" spans="1:8" x14ac:dyDescent="0.2">
      <c r="A153" s="27">
        <v>150</v>
      </c>
      <c r="B153" s="51"/>
      <c r="C153" s="54"/>
      <c r="D153" s="58"/>
      <c r="E153" s="14"/>
      <c r="F153" s="14"/>
      <c r="G153" s="59"/>
      <c r="H153" s="59"/>
    </row>
    <row r="154" spans="1:8" x14ac:dyDescent="0.2">
      <c r="A154" s="27">
        <v>151</v>
      </c>
      <c r="B154" s="51"/>
      <c r="C154" s="54"/>
      <c r="D154" s="58"/>
      <c r="E154" s="14"/>
      <c r="F154" s="14"/>
      <c r="G154" s="59"/>
      <c r="H154" s="59"/>
    </row>
    <row r="155" spans="1:8" x14ac:dyDescent="0.2">
      <c r="A155" s="27">
        <v>152</v>
      </c>
      <c r="B155" s="51"/>
      <c r="C155" s="54"/>
      <c r="D155" s="58"/>
      <c r="E155" s="14"/>
      <c r="F155" s="14"/>
      <c r="G155" s="59"/>
      <c r="H155" s="59"/>
    </row>
    <row r="156" spans="1:8" x14ac:dyDescent="0.2">
      <c r="A156" s="27">
        <v>153</v>
      </c>
      <c r="B156" s="51"/>
      <c r="C156" s="54"/>
      <c r="D156" s="58"/>
      <c r="E156" s="14"/>
      <c r="F156" s="14"/>
      <c r="G156" s="59"/>
      <c r="H156" s="59"/>
    </row>
    <row r="157" spans="1:8" x14ac:dyDescent="0.2">
      <c r="A157" s="27">
        <v>154</v>
      </c>
      <c r="B157" s="51"/>
      <c r="C157" s="54"/>
      <c r="D157" s="58"/>
      <c r="E157" s="14"/>
      <c r="F157" s="14"/>
      <c r="G157" s="59"/>
      <c r="H157" s="59"/>
    </row>
    <row r="158" spans="1:8" x14ac:dyDescent="0.2">
      <c r="A158" s="27">
        <v>155</v>
      </c>
      <c r="B158" s="51"/>
      <c r="C158" s="54"/>
      <c r="D158" s="58"/>
      <c r="E158" s="14"/>
      <c r="F158" s="14"/>
      <c r="G158" s="59"/>
      <c r="H158" s="59"/>
    </row>
    <row r="159" spans="1:8" x14ac:dyDescent="0.2">
      <c r="A159" s="27">
        <v>156</v>
      </c>
      <c r="B159" s="51"/>
      <c r="C159" s="54"/>
      <c r="D159" s="58"/>
      <c r="E159" s="14"/>
      <c r="F159" s="14"/>
      <c r="G159" s="59"/>
      <c r="H159" s="59"/>
    </row>
    <row r="160" spans="1:8" x14ac:dyDescent="0.2">
      <c r="A160" s="27">
        <v>157</v>
      </c>
      <c r="B160" s="51"/>
      <c r="C160" s="54"/>
      <c r="D160" s="58"/>
      <c r="E160" s="14"/>
      <c r="F160" s="14"/>
      <c r="G160" s="59"/>
      <c r="H160" s="59"/>
    </row>
    <row r="161" spans="1:8" x14ac:dyDescent="0.2">
      <c r="A161" s="27">
        <v>158</v>
      </c>
      <c r="B161" s="51"/>
      <c r="C161" s="54"/>
      <c r="D161" s="58"/>
      <c r="E161" s="14"/>
      <c r="F161" s="14"/>
      <c r="G161" s="59"/>
      <c r="H161" s="59"/>
    </row>
    <row r="162" spans="1:8" x14ac:dyDescent="0.2">
      <c r="A162" s="27">
        <v>159</v>
      </c>
      <c r="B162" s="51"/>
      <c r="C162" s="54"/>
      <c r="D162" s="58"/>
      <c r="E162" s="14"/>
      <c r="F162" s="14"/>
      <c r="G162" s="59"/>
      <c r="H162" s="59"/>
    </row>
    <row r="163" spans="1:8" x14ac:dyDescent="0.2">
      <c r="A163" s="27">
        <v>160</v>
      </c>
      <c r="B163" s="51"/>
      <c r="C163" s="54"/>
      <c r="D163" s="58"/>
      <c r="E163" s="14"/>
      <c r="F163" s="14"/>
      <c r="G163" s="59"/>
      <c r="H163" s="59"/>
    </row>
    <row r="164" spans="1:8" x14ac:dyDescent="0.2">
      <c r="A164" s="27">
        <v>161</v>
      </c>
      <c r="B164" s="51"/>
      <c r="C164" s="54"/>
      <c r="D164" s="58"/>
      <c r="E164" s="14"/>
      <c r="F164" s="14"/>
      <c r="G164" s="59"/>
      <c r="H164" s="59"/>
    </row>
    <row r="165" spans="1:8" x14ac:dyDescent="0.2">
      <c r="A165" s="27">
        <v>162</v>
      </c>
      <c r="B165" s="51"/>
      <c r="C165" s="54"/>
      <c r="D165" s="58"/>
      <c r="E165" s="14"/>
      <c r="F165" s="14"/>
      <c r="G165" s="59"/>
      <c r="H165" s="59"/>
    </row>
    <row r="166" spans="1:8" x14ac:dyDescent="0.2">
      <c r="A166" s="27">
        <v>163</v>
      </c>
      <c r="B166" s="51"/>
      <c r="C166" s="54"/>
      <c r="D166" s="58"/>
      <c r="E166" s="14"/>
      <c r="F166" s="14"/>
      <c r="G166" s="59"/>
      <c r="H166" s="59"/>
    </row>
    <row r="167" spans="1:8" x14ac:dyDescent="0.2">
      <c r="A167" s="27">
        <v>164</v>
      </c>
      <c r="B167" s="51"/>
      <c r="C167" s="54"/>
      <c r="D167" s="58"/>
      <c r="E167" s="14"/>
      <c r="F167" s="14"/>
      <c r="G167" s="59"/>
      <c r="H167" s="59"/>
    </row>
    <row r="168" spans="1:8" x14ac:dyDescent="0.2">
      <c r="A168" s="27">
        <v>165</v>
      </c>
      <c r="B168" s="51"/>
      <c r="C168" s="54"/>
      <c r="D168" s="58"/>
      <c r="E168" s="14"/>
      <c r="F168" s="14"/>
      <c r="G168" s="59"/>
      <c r="H168" s="59"/>
    </row>
    <row r="169" spans="1:8" x14ac:dyDescent="0.2">
      <c r="A169" s="27">
        <v>166</v>
      </c>
      <c r="B169" s="51"/>
      <c r="C169" s="54"/>
      <c r="D169" s="58"/>
      <c r="E169" s="14"/>
      <c r="F169" s="14"/>
      <c r="G169" s="59"/>
      <c r="H169" s="59"/>
    </row>
    <row r="170" spans="1:8" x14ac:dyDescent="0.2">
      <c r="A170" s="27">
        <v>167</v>
      </c>
      <c r="B170" s="51"/>
      <c r="C170" s="54"/>
      <c r="D170" s="58"/>
      <c r="E170" s="14"/>
      <c r="F170" s="14"/>
      <c r="G170" s="59"/>
      <c r="H170" s="59"/>
    </row>
    <row r="171" spans="1:8" x14ac:dyDescent="0.2">
      <c r="A171" s="27">
        <v>168</v>
      </c>
      <c r="B171" s="51"/>
      <c r="C171" s="54"/>
      <c r="D171" s="58"/>
      <c r="E171" s="14"/>
      <c r="F171" s="14"/>
      <c r="G171" s="59"/>
      <c r="H171" s="59"/>
    </row>
    <row r="172" spans="1:8" x14ac:dyDescent="0.2">
      <c r="A172" s="27">
        <v>169</v>
      </c>
      <c r="B172" s="51"/>
      <c r="C172" s="54"/>
      <c r="D172" s="58"/>
      <c r="E172" s="14"/>
      <c r="F172" s="14"/>
      <c r="G172" s="59"/>
      <c r="H172" s="59"/>
    </row>
    <row r="173" spans="1:8" x14ac:dyDescent="0.2">
      <c r="A173" s="27">
        <v>170</v>
      </c>
      <c r="B173" s="51"/>
      <c r="C173" s="54"/>
      <c r="D173" s="58"/>
      <c r="E173" s="14"/>
      <c r="F173" s="14"/>
      <c r="G173" s="59"/>
      <c r="H173" s="59"/>
    </row>
    <row r="174" spans="1:8" x14ac:dyDescent="0.2">
      <c r="A174" s="27">
        <v>171</v>
      </c>
      <c r="B174" s="51"/>
      <c r="C174" s="54"/>
      <c r="D174" s="58"/>
      <c r="E174" s="14"/>
      <c r="F174" s="14"/>
      <c r="G174" s="59"/>
      <c r="H174" s="59"/>
    </row>
    <row r="175" spans="1:8" x14ac:dyDescent="0.2">
      <c r="A175" s="27">
        <v>172</v>
      </c>
      <c r="B175" s="51"/>
      <c r="C175" s="54"/>
      <c r="D175" s="58"/>
      <c r="E175" s="14"/>
      <c r="F175" s="14"/>
      <c r="G175" s="59"/>
      <c r="H175" s="59"/>
    </row>
    <row r="176" spans="1:8" x14ac:dyDescent="0.2">
      <c r="A176" s="27">
        <v>173</v>
      </c>
      <c r="B176" s="51"/>
      <c r="C176" s="54"/>
      <c r="D176" s="58"/>
      <c r="E176" s="14"/>
      <c r="F176" s="14"/>
      <c r="G176" s="59"/>
      <c r="H176" s="59"/>
    </row>
    <row r="177" spans="1:8" x14ac:dyDescent="0.2">
      <c r="A177" s="27">
        <v>174</v>
      </c>
      <c r="B177" s="51"/>
      <c r="C177" s="54"/>
      <c r="D177" s="58"/>
      <c r="E177" s="14"/>
      <c r="F177" s="14"/>
      <c r="G177" s="59"/>
      <c r="H177" s="59"/>
    </row>
    <row r="178" spans="1:8" x14ac:dyDescent="0.2">
      <c r="A178" s="27">
        <v>175</v>
      </c>
      <c r="B178" s="51"/>
      <c r="C178" s="54"/>
      <c r="D178" s="58"/>
      <c r="E178" s="14"/>
      <c r="F178" s="14"/>
      <c r="G178" s="59"/>
      <c r="H178" s="59"/>
    </row>
    <row r="179" spans="1:8" x14ac:dyDescent="0.2">
      <c r="A179" s="27">
        <v>176</v>
      </c>
      <c r="B179" s="51"/>
      <c r="C179" s="54"/>
      <c r="D179" s="58"/>
      <c r="E179" s="14"/>
      <c r="F179" s="14"/>
      <c r="G179" s="59"/>
      <c r="H179" s="59"/>
    </row>
    <row r="180" spans="1:8" x14ac:dyDescent="0.2">
      <c r="A180" s="27">
        <v>177</v>
      </c>
      <c r="B180" s="51"/>
      <c r="C180" s="54"/>
      <c r="D180" s="58"/>
      <c r="E180" s="14"/>
      <c r="F180" s="14"/>
      <c r="G180" s="59"/>
      <c r="H180" s="59"/>
    </row>
    <row r="181" spans="1:8" x14ac:dyDescent="0.2">
      <c r="A181" s="27">
        <v>178</v>
      </c>
      <c r="B181" s="51"/>
      <c r="C181" s="54"/>
      <c r="D181" s="58"/>
      <c r="E181" s="14"/>
      <c r="F181" s="14"/>
      <c r="G181" s="59"/>
      <c r="H181" s="59"/>
    </row>
    <row r="182" spans="1:8" x14ac:dyDescent="0.2">
      <c r="A182" s="27">
        <v>179</v>
      </c>
      <c r="B182" s="51"/>
      <c r="C182" s="54"/>
      <c r="D182" s="58"/>
      <c r="E182" s="14"/>
      <c r="F182" s="14"/>
      <c r="G182" s="59"/>
      <c r="H182" s="59"/>
    </row>
    <row r="183" spans="1:8" x14ac:dyDescent="0.2">
      <c r="A183" s="27">
        <v>180</v>
      </c>
      <c r="B183" s="51"/>
      <c r="C183" s="54"/>
      <c r="D183" s="58"/>
      <c r="E183" s="14"/>
      <c r="F183" s="14"/>
      <c r="G183" s="59"/>
      <c r="H183" s="59"/>
    </row>
    <row r="184" spans="1:8" x14ac:dyDescent="0.2">
      <c r="A184" s="27">
        <v>181</v>
      </c>
      <c r="B184" s="51"/>
      <c r="C184" s="54"/>
      <c r="D184" s="58"/>
      <c r="E184" s="14"/>
      <c r="F184" s="14"/>
      <c r="G184" s="59"/>
      <c r="H184" s="59"/>
    </row>
    <row r="185" spans="1:8" x14ac:dyDescent="0.2">
      <c r="A185" s="27">
        <v>182</v>
      </c>
      <c r="B185" s="51"/>
      <c r="C185" s="54"/>
      <c r="D185" s="58"/>
      <c r="E185" s="14"/>
      <c r="F185" s="14"/>
      <c r="G185" s="59"/>
      <c r="H185" s="59"/>
    </row>
    <row r="186" spans="1:8" x14ac:dyDescent="0.2">
      <c r="A186" s="27">
        <v>183</v>
      </c>
      <c r="B186" s="51"/>
      <c r="C186" s="54"/>
      <c r="D186" s="58"/>
      <c r="E186" s="14"/>
      <c r="F186" s="14"/>
      <c r="G186" s="59"/>
      <c r="H186" s="59"/>
    </row>
    <row r="187" spans="1:8" x14ac:dyDescent="0.2">
      <c r="A187" s="27">
        <v>184</v>
      </c>
      <c r="B187" s="51"/>
      <c r="C187" s="54"/>
      <c r="D187" s="58"/>
      <c r="E187" s="14"/>
      <c r="F187" s="14"/>
      <c r="G187" s="59"/>
      <c r="H187" s="59"/>
    </row>
    <row r="188" spans="1:8" x14ac:dyDescent="0.2">
      <c r="A188" s="27">
        <v>185</v>
      </c>
      <c r="B188" s="51"/>
      <c r="C188" s="54"/>
      <c r="D188" s="58"/>
      <c r="E188" s="14"/>
      <c r="F188" s="14"/>
      <c r="G188" s="59"/>
      <c r="H188" s="59"/>
    </row>
    <row r="189" spans="1:8" x14ac:dyDescent="0.2">
      <c r="A189" s="27">
        <v>186</v>
      </c>
      <c r="B189" s="51"/>
      <c r="C189" s="54"/>
      <c r="D189" s="58"/>
      <c r="E189" s="14"/>
      <c r="F189" s="14"/>
      <c r="G189" s="59"/>
      <c r="H189" s="59"/>
    </row>
    <row r="190" spans="1:8" x14ac:dyDescent="0.2">
      <c r="A190" s="27">
        <v>187</v>
      </c>
      <c r="B190" s="51"/>
      <c r="C190" s="54"/>
      <c r="D190" s="58"/>
      <c r="E190" s="14"/>
      <c r="F190" s="14"/>
      <c r="G190" s="59"/>
      <c r="H190" s="59"/>
    </row>
    <row r="191" spans="1:8" x14ac:dyDescent="0.2">
      <c r="A191" s="27">
        <v>188</v>
      </c>
      <c r="B191" s="51"/>
      <c r="C191" s="54"/>
      <c r="D191" s="58"/>
      <c r="E191" s="14"/>
      <c r="F191" s="14"/>
      <c r="G191" s="59"/>
      <c r="H191" s="59"/>
    </row>
    <row r="192" spans="1:8" x14ac:dyDescent="0.2">
      <c r="A192" s="27">
        <v>189</v>
      </c>
      <c r="B192" s="51"/>
      <c r="C192" s="54"/>
      <c r="D192" s="58"/>
      <c r="E192" s="14"/>
      <c r="F192" s="14"/>
      <c r="G192" s="59"/>
      <c r="H192" s="59"/>
    </row>
    <row r="193" spans="1:8" x14ac:dyDescent="0.2">
      <c r="A193" s="27">
        <v>190</v>
      </c>
      <c r="B193" s="51"/>
      <c r="C193" s="54"/>
      <c r="D193" s="58"/>
      <c r="E193" s="14"/>
      <c r="F193" s="14"/>
      <c r="G193" s="59"/>
      <c r="H193" s="59"/>
    </row>
    <row r="194" spans="1:8" x14ac:dyDescent="0.2">
      <c r="A194" s="27">
        <v>191</v>
      </c>
      <c r="B194" s="51"/>
      <c r="C194" s="54"/>
      <c r="D194" s="58"/>
      <c r="E194" s="14"/>
      <c r="F194" s="14"/>
      <c r="G194" s="59"/>
      <c r="H194" s="59"/>
    </row>
    <row r="195" spans="1:8" x14ac:dyDescent="0.2">
      <c r="A195" s="27">
        <v>192</v>
      </c>
      <c r="B195" s="51"/>
      <c r="C195" s="54"/>
      <c r="D195" s="58"/>
      <c r="E195" s="14"/>
      <c r="F195" s="14"/>
      <c r="G195" s="59"/>
      <c r="H195" s="59"/>
    </row>
    <row r="196" spans="1:8" x14ac:dyDescent="0.2">
      <c r="A196" s="27">
        <v>193</v>
      </c>
      <c r="B196" s="51"/>
      <c r="C196" s="54"/>
      <c r="D196" s="58"/>
      <c r="E196" s="14"/>
      <c r="F196" s="14"/>
      <c r="G196" s="59"/>
      <c r="H196" s="59"/>
    </row>
    <row r="197" spans="1:8" x14ac:dyDescent="0.2">
      <c r="A197" s="27">
        <v>194</v>
      </c>
      <c r="B197" s="51"/>
      <c r="C197" s="54"/>
      <c r="D197" s="58"/>
      <c r="E197" s="14"/>
      <c r="F197" s="14"/>
      <c r="G197" s="59"/>
      <c r="H197" s="59"/>
    </row>
    <row r="198" spans="1:8" x14ac:dyDescent="0.2">
      <c r="A198" s="27">
        <v>195</v>
      </c>
      <c r="B198" s="51"/>
      <c r="C198" s="54"/>
      <c r="D198" s="58"/>
      <c r="E198" s="14"/>
      <c r="F198" s="14"/>
      <c r="G198" s="59"/>
      <c r="H198" s="59"/>
    </row>
    <row r="199" spans="1:8" x14ac:dyDescent="0.2">
      <c r="A199" s="27">
        <v>196</v>
      </c>
      <c r="B199" s="51"/>
      <c r="C199" s="54"/>
      <c r="D199" s="58"/>
      <c r="E199" s="14"/>
      <c r="F199" s="14"/>
      <c r="G199" s="59"/>
      <c r="H199" s="59"/>
    </row>
    <row r="200" spans="1:8" x14ac:dyDescent="0.2">
      <c r="A200" s="27">
        <v>197</v>
      </c>
      <c r="B200" s="51"/>
      <c r="C200" s="54"/>
      <c r="D200" s="55"/>
      <c r="E200" s="52"/>
      <c r="F200" s="52"/>
      <c r="G200" s="53"/>
      <c r="H200" s="53"/>
    </row>
    <row r="201" spans="1:8" x14ac:dyDescent="0.2">
      <c r="A201" s="27">
        <v>198</v>
      </c>
      <c r="B201" s="51"/>
      <c r="C201" s="54"/>
      <c r="D201" s="55"/>
      <c r="E201" s="52"/>
      <c r="F201" s="52"/>
      <c r="G201" s="53"/>
      <c r="H201" s="53"/>
    </row>
    <row r="202" spans="1:8" x14ac:dyDescent="0.2">
      <c r="A202" s="27">
        <v>199</v>
      </c>
      <c r="B202" s="51"/>
      <c r="C202" s="54"/>
      <c r="D202" s="55"/>
      <c r="E202" s="52"/>
      <c r="F202" s="52"/>
      <c r="G202" s="53"/>
      <c r="H202" s="53"/>
    </row>
    <row r="203" spans="1:8" x14ac:dyDescent="0.2">
      <c r="A203" s="27">
        <v>200</v>
      </c>
      <c r="B203" s="51"/>
      <c r="C203" s="54"/>
      <c r="D203" s="55"/>
      <c r="E203" s="52"/>
      <c r="F203" s="52"/>
      <c r="G203" s="53"/>
      <c r="H203" s="53"/>
    </row>
    <row r="204" spans="1:8" x14ac:dyDescent="0.2">
      <c r="B204" s="40"/>
      <c r="C204" s="40"/>
      <c r="D204" s="41"/>
      <c r="E204" s="42"/>
      <c r="F204" s="42"/>
      <c r="G204" s="43"/>
      <c r="H204" s="43"/>
    </row>
    <row r="205" spans="1:8" x14ac:dyDescent="0.2">
      <c r="B205" s="40"/>
      <c r="C205" s="40"/>
      <c r="D205" s="41"/>
      <c r="E205" s="42"/>
      <c r="F205" s="42"/>
      <c r="G205" s="43"/>
      <c r="H205" s="43"/>
    </row>
    <row r="206" spans="1:8" x14ac:dyDescent="0.2">
      <c r="B206" s="40"/>
      <c r="C206" s="40"/>
      <c r="D206" s="41"/>
      <c r="E206" s="42"/>
      <c r="F206" s="42"/>
      <c r="G206" s="43"/>
      <c r="H206" s="43"/>
    </row>
    <row r="207" spans="1:8" x14ac:dyDescent="0.2">
      <c r="B207" s="40"/>
      <c r="C207" s="40"/>
      <c r="D207" s="41"/>
      <c r="E207" s="42"/>
      <c r="F207" s="42"/>
      <c r="G207" s="43"/>
      <c r="H207" s="43"/>
    </row>
    <row r="208" spans="1:8" x14ac:dyDescent="0.2">
      <c r="B208" s="40"/>
      <c r="C208" s="40"/>
      <c r="D208" s="41"/>
      <c r="E208" s="42"/>
      <c r="F208" s="42"/>
      <c r="G208" s="43"/>
      <c r="H208" s="43"/>
    </row>
    <row r="209" spans="2:8" x14ac:dyDescent="0.2">
      <c r="B209" s="40"/>
      <c r="C209" s="40"/>
      <c r="D209" s="41"/>
      <c r="E209" s="42"/>
      <c r="F209" s="42"/>
      <c r="G209" s="43"/>
      <c r="H209" s="43"/>
    </row>
    <row r="210" spans="2:8" x14ac:dyDescent="0.2">
      <c r="B210" s="40"/>
      <c r="C210" s="40"/>
      <c r="D210" s="41"/>
      <c r="E210" s="42"/>
      <c r="F210" s="42"/>
      <c r="G210" s="43"/>
      <c r="H210" s="43"/>
    </row>
    <row r="244" spans="2:5" x14ac:dyDescent="0.2">
      <c r="B244" s="33"/>
      <c r="C244" s="33"/>
      <c r="D244" s="33"/>
      <c r="E244" s="33"/>
    </row>
    <row r="245" spans="2:5" x14ac:dyDescent="0.2">
      <c r="B245" s="33"/>
      <c r="C245" s="33"/>
      <c r="D245" s="33"/>
      <c r="E245" s="33"/>
    </row>
    <row r="246" spans="2:5" x14ac:dyDescent="0.2">
      <c r="D246" s="33"/>
      <c r="E246" s="33"/>
    </row>
  </sheetData>
  <mergeCells count="1">
    <mergeCell ref="A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59789-FF1B-43E3-9FC9-DC266716BB4D}">
  <sheetPr>
    <pageSetUpPr fitToPage="1"/>
  </sheetPr>
  <dimension ref="A1:P393"/>
  <sheetViews>
    <sheetView showGridLines="0" zoomScale="85" zoomScaleNormal="85" zoomScaleSheetLayoutView="80" workbookViewId="0">
      <selection activeCell="E105" sqref="E105"/>
    </sheetView>
  </sheetViews>
  <sheetFormatPr defaultColWidth="9.140625" defaultRowHeight="12.75" x14ac:dyDescent="0.2"/>
  <cols>
    <col min="1" max="1" width="23.42578125" style="31" customWidth="1"/>
    <col min="2" max="2" width="19" style="31" customWidth="1"/>
    <col min="3" max="3" width="19.85546875" style="31" bestFit="1" customWidth="1"/>
    <col min="4" max="4" width="10.28515625" style="31" customWidth="1"/>
    <col min="5" max="9" width="13.5703125" style="34" customWidth="1"/>
    <col min="10" max="10" width="25.85546875" style="64" bestFit="1" customWidth="1"/>
    <col min="11" max="11" width="15.5703125" style="64" customWidth="1"/>
    <col min="12" max="12" width="10.5703125" style="64" bestFit="1" customWidth="1"/>
    <col min="13" max="13" width="14" style="118" customWidth="1"/>
    <col min="14" max="14" width="13.140625" style="118" customWidth="1"/>
    <col min="15" max="15" width="10.28515625" style="64" customWidth="1"/>
    <col min="16" max="16" width="2.85546875" style="30" customWidth="1"/>
    <col min="17" max="16384" width="9.140625" style="30"/>
  </cols>
  <sheetData>
    <row r="1" spans="1:16" ht="15.75" customHeight="1" x14ac:dyDescent="0.25">
      <c r="A1" s="48"/>
      <c r="B1" s="193" t="s">
        <v>45</v>
      </c>
      <c r="C1" s="194"/>
      <c r="D1" s="194"/>
      <c r="E1" s="1"/>
      <c r="F1" s="1"/>
      <c r="G1" s="1"/>
      <c r="H1" s="1"/>
      <c r="I1" s="1"/>
      <c r="J1" s="60"/>
      <c r="K1" s="60"/>
      <c r="L1" s="60"/>
      <c r="M1" s="60"/>
      <c r="N1" s="111"/>
    </row>
    <row r="2" spans="1:16" ht="15.75" customHeight="1" thickBot="1" x14ac:dyDescent="0.3">
      <c r="A2" s="48"/>
      <c r="B2" s="195"/>
      <c r="C2" s="196"/>
      <c r="D2" s="196"/>
      <c r="E2" s="1"/>
      <c r="F2" s="1"/>
      <c r="G2" s="1"/>
      <c r="H2" s="1"/>
      <c r="I2" s="1"/>
      <c r="J2" s="60"/>
      <c r="K2" s="60"/>
      <c r="L2" s="60"/>
      <c r="M2" s="60"/>
      <c r="N2" s="111"/>
    </row>
    <row r="3" spans="1:16" ht="15.75" customHeight="1" thickBot="1" x14ac:dyDescent="0.3">
      <c r="A3" s="48"/>
      <c r="B3" s="48"/>
      <c r="C3" s="48"/>
      <c r="D3" s="48"/>
      <c r="E3" s="1"/>
      <c r="F3" s="1"/>
      <c r="G3" s="1"/>
      <c r="H3" s="1"/>
      <c r="I3" s="1"/>
      <c r="J3" s="60"/>
      <c r="K3" s="60"/>
      <c r="L3" s="60"/>
      <c r="M3" s="60"/>
      <c r="N3" s="111"/>
    </row>
    <row r="4" spans="1:16" ht="15.75" customHeight="1" thickBot="1" x14ac:dyDescent="0.3">
      <c r="A4" s="123" t="s">
        <v>19</v>
      </c>
      <c r="B4" s="50" t="s">
        <v>44</v>
      </c>
      <c r="C4" s="49"/>
      <c r="D4" s="49"/>
      <c r="E4" s="32"/>
      <c r="F4" s="32"/>
      <c r="G4" s="32"/>
      <c r="H4" s="32"/>
      <c r="I4" s="32"/>
      <c r="J4" s="61"/>
      <c r="K4" s="61"/>
      <c r="L4" s="112"/>
      <c r="M4" s="112"/>
      <c r="N4" s="64"/>
      <c r="O4" s="44"/>
    </row>
    <row r="5" spans="1:16" ht="15.75" customHeight="1" thickBot="1" x14ac:dyDescent="0.3">
      <c r="A5" s="123" t="s">
        <v>20</v>
      </c>
      <c r="B5" s="50" t="s">
        <v>44</v>
      </c>
      <c r="C5" s="49"/>
      <c r="D5" s="49"/>
      <c r="E5" s="32"/>
      <c r="F5" s="32"/>
      <c r="G5" s="32"/>
      <c r="H5" s="32"/>
      <c r="I5" s="32"/>
      <c r="J5" s="61"/>
      <c r="K5" s="61"/>
      <c r="L5" s="112"/>
      <c r="M5" s="112"/>
      <c r="N5" s="64"/>
      <c r="O5" s="44"/>
    </row>
    <row r="6" spans="1:16" ht="15.75" customHeight="1" thickBot="1" x14ac:dyDescent="0.3">
      <c r="A6" s="45"/>
      <c r="B6" s="45"/>
      <c r="C6" s="45"/>
      <c r="D6" s="49"/>
      <c r="E6" s="32"/>
      <c r="F6" s="32"/>
      <c r="G6" s="32"/>
      <c r="H6" s="32"/>
      <c r="I6" s="32"/>
      <c r="J6" s="61"/>
      <c r="K6" s="61"/>
      <c r="L6" s="112"/>
      <c r="M6" s="112"/>
      <c r="N6" s="64"/>
      <c r="O6" s="44"/>
    </row>
    <row r="7" spans="1:16" ht="13.5" customHeight="1" thickBot="1" x14ac:dyDescent="0.25">
      <c r="A7" s="133" t="s">
        <v>9</v>
      </c>
      <c r="B7" s="208" t="s">
        <v>72</v>
      </c>
      <c r="C7" s="209"/>
      <c r="D7" s="210"/>
      <c r="E7" s="182"/>
      <c r="F7" s="205" t="s">
        <v>73</v>
      </c>
      <c r="G7" s="206"/>
      <c r="H7" s="206"/>
      <c r="I7" s="206"/>
      <c r="J7" s="206"/>
      <c r="K7" s="206"/>
      <c r="L7" s="206"/>
      <c r="M7" s="206"/>
      <c r="N7" s="206"/>
      <c r="O7" s="207"/>
    </row>
    <row r="8" spans="1:16" s="2" customFormat="1" ht="64.5" thickBot="1" x14ac:dyDescent="0.25">
      <c r="A8" s="68" t="s">
        <v>46</v>
      </c>
      <c r="B8" s="124" t="s">
        <v>74</v>
      </c>
      <c r="C8" s="124" t="s">
        <v>47</v>
      </c>
      <c r="D8" s="124" t="s">
        <v>71</v>
      </c>
      <c r="E8" s="68" t="s">
        <v>70</v>
      </c>
      <c r="F8" s="173" t="s">
        <v>48</v>
      </c>
      <c r="G8" s="173" t="s">
        <v>49</v>
      </c>
      <c r="H8" s="173" t="s">
        <v>50</v>
      </c>
      <c r="I8" s="173" t="s">
        <v>51</v>
      </c>
      <c r="J8" s="125" t="s">
        <v>52</v>
      </c>
      <c r="K8" s="125" t="s">
        <v>75</v>
      </c>
      <c r="L8" s="125" t="s">
        <v>67</v>
      </c>
      <c r="M8" s="125" t="s">
        <v>68</v>
      </c>
      <c r="N8" s="125" t="s">
        <v>69</v>
      </c>
      <c r="O8" s="126" t="s">
        <v>53</v>
      </c>
      <c r="P8" s="30"/>
    </row>
    <row r="9" spans="1:16" x14ac:dyDescent="0.2">
      <c r="A9" s="95" t="s">
        <v>55</v>
      </c>
      <c r="B9" s="28"/>
      <c r="C9" s="28"/>
      <c r="D9" s="28"/>
      <c r="E9" s="23"/>
      <c r="F9" s="23"/>
      <c r="G9" s="23"/>
      <c r="H9" s="23"/>
      <c r="I9" s="23"/>
      <c r="J9" s="127">
        <f>F9-G9-H9-I9</f>
        <v>0</v>
      </c>
      <c r="K9" s="167"/>
      <c r="L9" s="169">
        <f>K9*D9</f>
        <v>0</v>
      </c>
      <c r="M9" s="128">
        <f>K9*I9</f>
        <v>0</v>
      </c>
      <c r="N9" s="128">
        <f>(G9+H9)*K9</f>
        <v>0</v>
      </c>
      <c r="O9" s="172" t="e">
        <f>I9/D9</f>
        <v>#DIV/0!</v>
      </c>
    </row>
    <row r="10" spans="1:16" x14ac:dyDescent="0.2">
      <c r="A10" s="96" t="s">
        <v>55</v>
      </c>
      <c r="B10" s="20"/>
      <c r="C10" s="29"/>
      <c r="D10" s="29"/>
      <c r="E10" s="23"/>
      <c r="F10" s="23"/>
      <c r="G10" s="23"/>
      <c r="H10" s="23"/>
      <c r="I10" s="23"/>
      <c r="J10" s="127">
        <f t="shared" ref="J10:J73" si="0">F10-G10-H10-I10</f>
        <v>0</v>
      </c>
      <c r="K10" s="167"/>
      <c r="L10" s="169">
        <f>K10*D10</f>
        <v>0</v>
      </c>
      <c r="M10" s="128">
        <f t="shared" ref="M10:M73" si="1">K10*I10</f>
        <v>0</v>
      </c>
      <c r="N10" s="128">
        <f t="shared" ref="N10:N73" si="2">(G10+H10)*K10</f>
        <v>0</v>
      </c>
      <c r="O10" s="172" t="e">
        <f>I10/D10</f>
        <v>#DIV/0!</v>
      </c>
    </row>
    <row r="11" spans="1:16" x14ac:dyDescent="0.2">
      <c r="A11" s="96" t="s">
        <v>55</v>
      </c>
      <c r="B11" s="20"/>
      <c r="C11" s="29"/>
      <c r="D11" s="29"/>
      <c r="E11" s="23"/>
      <c r="F11" s="23"/>
      <c r="G11" s="23"/>
      <c r="H11" s="23"/>
      <c r="I11" s="23"/>
      <c r="J11" s="127">
        <f t="shared" si="0"/>
        <v>0</v>
      </c>
      <c r="K11" s="167"/>
      <c r="L11" s="169">
        <f>K11*D11</f>
        <v>0</v>
      </c>
      <c r="M11" s="128">
        <f t="shared" si="1"/>
        <v>0</v>
      </c>
      <c r="N11" s="128">
        <f t="shared" si="2"/>
        <v>0</v>
      </c>
      <c r="O11" s="172" t="e">
        <f>I11/D11</f>
        <v>#DIV/0!</v>
      </c>
    </row>
    <row r="12" spans="1:16" x14ac:dyDescent="0.2">
      <c r="A12" s="96" t="s">
        <v>55</v>
      </c>
      <c r="B12" s="20"/>
      <c r="C12" s="29"/>
      <c r="D12" s="29"/>
      <c r="E12" s="23"/>
      <c r="F12" s="23"/>
      <c r="G12" s="23"/>
      <c r="H12" s="23"/>
      <c r="I12" s="23"/>
      <c r="J12" s="127">
        <f t="shared" si="0"/>
        <v>0</v>
      </c>
      <c r="K12" s="167"/>
      <c r="L12" s="169">
        <f>K12*D12</f>
        <v>0</v>
      </c>
      <c r="M12" s="128">
        <f t="shared" si="1"/>
        <v>0</v>
      </c>
      <c r="N12" s="128">
        <f t="shared" si="2"/>
        <v>0</v>
      </c>
      <c r="O12" s="172" t="e">
        <f>I12/D12</f>
        <v>#DIV/0!</v>
      </c>
    </row>
    <row r="13" spans="1:16" x14ac:dyDescent="0.2">
      <c r="A13" s="96" t="s">
        <v>55</v>
      </c>
      <c r="B13" s="20"/>
      <c r="C13" s="29"/>
      <c r="D13" s="29"/>
      <c r="E13" s="23"/>
      <c r="F13" s="23"/>
      <c r="G13" s="23"/>
      <c r="H13" s="23"/>
      <c r="I13" s="23"/>
      <c r="J13" s="127">
        <f t="shared" si="0"/>
        <v>0</v>
      </c>
      <c r="K13" s="167"/>
      <c r="L13" s="169">
        <f>K13*D13</f>
        <v>0</v>
      </c>
      <c r="M13" s="128">
        <f t="shared" si="1"/>
        <v>0</v>
      </c>
      <c r="N13" s="128">
        <f t="shared" si="2"/>
        <v>0</v>
      </c>
      <c r="O13" s="172" t="e">
        <f>I13/D13</f>
        <v>#DIV/0!</v>
      </c>
    </row>
    <row r="14" spans="1:16" x14ac:dyDescent="0.2">
      <c r="A14" s="96" t="s">
        <v>55</v>
      </c>
      <c r="B14" s="20"/>
      <c r="C14" s="29"/>
      <c r="D14" s="29"/>
      <c r="E14" s="23"/>
      <c r="F14" s="23"/>
      <c r="G14" s="23"/>
      <c r="H14" s="23"/>
      <c r="I14" s="23"/>
      <c r="J14" s="127">
        <f t="shared" si="0"/>
        <v>0</v>
      </c>
      <c r="K14" s="167"/>
      <c r="L14" s="169">
        <f>K14*D14</f>
        <v>0</v>
      </c>
      <c r="M14" s="128">
        <f t="shared" si="1"/>
        <v>0</v>
      </c>
      <c r="N14" s="128">
        <f t="shared" si="2"/>
        <v>0</v>
      </c>
      <c r="O14" s="172" t="e">
        <f>I14/D14</f>
        <v>#DIV/0!</v>
      </c>
    </row>
    <row r="15" spans="1:16" x14ac:dyDescent="0.2">
      <c r="A15" s="96" t="s">
        <v>55</v>
      </c>
      <c r="B15" s="20"/>
      <c r="C15" s="29"/>
      <c r="D15" s="29"/>
      <c r="E15" s="23"/>
      <c r="F15" s="23"/>
      <c r="G15" s="23"/>
      <c r="H15" s="23"/>
      <c r="I15" s="23"/>
      <c r="J15" s="127">
        <f t="shared" si="0"/>
        <v>0</v>
      </c>
      <c r="K15" s="167"/>
      <c r="L15" s="169">
        <f>K15*D15</f>
        <v>0</v>
      </c>
      <c r="M15" s="128">
        <f t="shared" si="1"/>
        <v>0</v>
      </c>
      <c r="N15" s="128">
        <f t="shared" si="2"/>
        <v>0</v>
      </c>
      <c r="O15" s="172" t="e">
        <f>I15/D15</f>
        <v>#DIV/0!</v>
      </c>
    </row>
    <row r="16" spans="1:16" x14ac:dyDescent="0.2">
      <c r="A16" s="96" t="s">
        <v>55</v>
      </c>
      <c r="B16" s="20"/>
      <c r="C16" s="29"/>
      <c r="D16" s="29"/>
      <c r="E16" s="23"/>
      <c r="F16" s="23"/>
      <c r="G16" s="23"/>
      <c r="H16" s="23"/>
      <c r="I16" s="23"/>
      <c r="J16" s="127">
        <f t="shared" si="0"/>
        <v>0</v>
      </c>
      <c r="K16" s="167"/>
      <c r="L16" s="169">
        <f>K16*D16</f>
        <v>0</v>
      </c>
      <c r="M16" s="128">
        <f t="shared" si="1"/>
        <v>0</v>
      </c>
      <c r="N16" s="128">
        <f t="shared" si="2"/>
        <v>0</v>
      </c>
      <c r="O16" s="172" t="e">
        <f>I16/D16</f>
        <v>#DIV/0!</v>
      </c>
    </row>
    <row r="17" spans="1:15" x14ac:dyDescent="0.2">
      <c r="A17" s="96" t="s">
        <v>55</v>
      </c>
      <c r="B17" s="20"/>
      <c r="C17" s="29"/>
      <c r="D17" s="29"/>
      <c r="E17" s="23"/>
      <c r="F17" s="23"/>
      <c r="G17" s="23"/>
      <c r="H17" s="23"/>
      <c r="I17" s="23"/>
      <c r="J17" s="127">
        <f t="shared" si="0"/>
        <v>0</v>
      </c>
      <c r="K17" s="167"/>
      <c r="L17" s="169">
        <f>K17*D17</f>
        <v>0</v>
      </c>
      <c r="M17" s="128">
        <f t="shared" si="1"/>
        <v>0</v>
      </c>
      <c r="N17" s="128">
        <f t="shared" si="2"/>
        <v>0</v>
      </c>
      <c r="O17" s="172" t="e">
        <f>I17/D17</f>
        <v>#DIV/0!</v>
      </c>
    </row>
    <row r="18" spans="1:15" x14ac:dyDescent="0.2">
      <c r="A18" s="96" t="s">
        <v>55</v>
      </c>
      <c r="B18" s="20"/>
      <c r="C18" s="29"/>
      <c r="D18" s="29"/>
      <c r="E18" s="23"/>
      <c r="F18" s="23"/>
      <c r="G18" s="23"/>
      <c r="H18" s="23"/>
      <c r="I18" s="23"/>
      <c r="J18" s="127">
        <f t="shared" si="0"/>
        <v>0</v>
      </c>
      <c r="K18" s="167"/>
      <c r="L18" s="169">
        <f>K18*D18</f>
        <v>0</v>
      </c>
      <c r="M18" s="128">
        <f t="shared" si="1"/>
        <v>0</v>
      </c>
      <c r="N18" s="128">
        <f t="shared" si="2"/>
        <v>0</v>
      </c>
      <c r="O18" s="172" t="e">
        <f>I18/D18</f>
        <v>#DIV/0!</v>
      </c>
    </row>
    <row r="19" spans="1:15" x14ac:dyDescent="0.2">
      <c r="A19" s="96" t="s">
        <v>55</v>
      </c>
      <c r="B19" s="20"/>
      <c r="C19" s="29"/>
      <c r="D19" s="29"/>
      <c r="E19" s="23"/>
      <c r="F19" s="23"/>
      <c r="G19" s="23"/>
      <c r="H19" s="23"/>
      <c r="I19" s="23"/>
      <c r="J19" s="127">
        <f t="shared" si="0"/>
        <v>0</v>
      </c>
      <c r="K19" s="167"/>
      <c r="L19" s="169">
        <f>K19*D19</f>
        <v>0</v>
      </c>
      <c r="M19" s="128">
        <f t="shared" si="1"/>
        <v>0</v>
      </c>
      <c r="N19" s="128">
        <f t="shared" si="2"/>
        <v>0</v>
      </c>
      <c r="O19" s="172" t="e">
        <f>I19/D19</f>
        <v>#DIV/0!</v>
      </c>
    </row>
    <row r="20" spans="1:15" x14ac:dyDescent="0.2">
      <c r="A20" s="96" t="s">
        <v>55</v>
      </c>
      <c r="B20" s="20"/>
      <c r="C20" s="29"/>
      <c r="D20" s="29"/>
      <c r="E20" s="23"/>
      <c r="F20" s="23"/>
      <c r="G20" s="23"/>
      <c r="H20" s="23"/>
      <c r="I20" s="23"/>
      <c r="J20" s="127">
        <f t="shared" si="0"/>
        <v>0</v>
      </c>
      <c r="K20" s="167"/>
      <c r="L20" s="169">
        <f>K20*D20</f>
        <v>0</v>
      </c>
      <c r="M20" s="128">
        <f t="shared" si="1"/>
        <v>0</v>
      </c>
      <c r="N20" s="128">
        <f t="shared" si="2"/>
        <v>0</v>
      </c>
      <c r="O20" s="172" t="e">
        <f>I20/D20</f>
        <v>#DIV/0!</v>
      </c>
    </row>
    <row r="21" spans="1:15" x14ac:dyDescent="0.2">
      <c r="A21" s="96" t="s">
        <v>55</v>
      </c>
      <c r="B21" s="20"/>
      <c r="C21" s="29"/>
      <c r="D21" s="29"/>
      <c r="E21" s="23"/>
      <c r="F21" s="23"/>
      <c r="G21" s="23"/>
      <c r="H21" s="23"/>
      <c r="I21" s="23"/>
      <c r="J21" s="127">
        <f t="shared" si="0"/>
        <v>0</v>
      </c>
      <c r="K21" s="167"/>
      <c r="L21" s="169">
        <f>K21*D21</f>
        <v>0</v>
      </c>
      <c r="M21" s="128">
        <f t="shared" si="1"/>
        <v>0</v>
      </c>
      <c r="N21" s="128">
        <f t="shared" si="2"/>
        <v>0</v>
      </c>
      <c r="O21" s="172" t="e">
        <f>I21/D21</f>
        <v>#DIV/0!</v>
      </c>
    </row>
    <row r="22" spans="1:15" x14ac:dyDescent="0.2">
      <c r="A22" s="96" t="s">
        <v>55</v>
      </c>
      <c r="B22" s="20"/>
      <c r="C22" s="29"/>
      <c r="D22" s="29"/>
      <c r="E22" s="23"/>
      <c r="F22" s="23"/>
      <c r="G22" s="23"/>
      <c r="H22" s="23"/>
      <c r="I22" s="23"/>
      <c r="J22" s="127">
        <f t="shared" si="0"/>
        <v>0</v>
      </c>
      <c r="K22" s="167"/>
      <c r="L22" s="169">
        <f>K22*D22</f>
        <v>0</v>
      </c>
      <c r="M22" s="128">
        <f t="shared" si="1"/>
        <v>0</v>
      </c>
      <c r="N22" s="128">
        <f t="shared" si="2"/>
        <v>0</v>
      </c>
      <c r="O22" s="172" t="e">
        <f>I22/D22</f>
        <v>#DIV/0!</v>
      </c>
    </row>
    <row r="23" spans="1:15" x14ac:dyDescent="0.2">
      <c r="A23" s="96" t="s">
        <v>55</v>
      </c>
      <c r="B23" s="20"/>
      <c r="C23" s="29"/>
      <c r="D23" s="29"/>
      <c r="E23" s="23"/>
      <c r="F23" s="23"/>
      <c r="G23" s="23"/>
      <c r="H23" s="23"/>
      <c r="I23" s="23"/>
      <c r="J23" s="127">
        <f t="shared" si="0"/>
        <v>0</v>
      </c>
      <c r="K23" s="167"/>
      <c r="L23" s="169">
        <f>K23*D23</f>
        <v>0</v>
      </c>
      <c r="M23" s="128">
        <f t="shared" si="1"/>
        <v>0</v>
      </c>
      <c r="N23" s="128">
        <f t="shared" si="2"/>
        <v>0</v>
      </c>
      <c r="O23" s="172" t="e">
        <f>I23/D23</f>
        <v>#DIV/0!</v>
      </c>
    </row>
    <row r="24" spans="1:15" x14ac:dyDescent="0.2">
      <c r="A24" s="96" t="s">
        <v>55</v>
      </c>
      <c r="B24" s="20"/>
      <c r="C24" s="29"/>
      <c r="D24" s="29"/>
      <c r="E24" s="23"/>
      <c r="F24" s="23"/>
      <c r="G24" s="23"/>
      <c r="H24" s="23"/>
      <c r="I24" s="23"/>
      <c r="J24" s="127">
        <f t="shared" si="0"/>
        <v>0</v>
      </c>
      <c r="K24" s="167"/>
      <c r="L24" s="169">
        <f>K24*D24</f>
        <v>0</v>
      </c>
      <c r="M24" s="128">
        <f t="shared" si="1"/>
        <v>0</v>
      </c>
      <c r="N24" s="128">
        <f t="shared" si="2"/>
        <v>0</v>
      </c>
      <c r="O24" s="172" t="e">
        <f>I24/D24</f>
        <v>#DIV/0!</v>
      </c>
    </row>
    <row r="25" spans="1:15" x14ac:dyDescent="0.2">
      <c r="A25" s="96" t="s">
        <v>55</v>
      </c>
      <c r="B25" s="20"/>
      <c r="C25" s="29"/>
      <c r="D25" s="29"/>
      <c r="E25" s="23"/>
      <c r="F25" s="23"/>
      <c r="G25" s="23"/>
      <c r="H25" s="23"/>
      <c r="I25" s="23"/>
      <c r="J25" s="127">
        <f t="shared" si="0"/>
        <v>0</v>
      </c>
      <c r="K25" s="167"/>
      <c r="L25" s="169">
        <f>K25*D25</f>
        <v>0</v>
      </c>
      <c r="M25" s="128">
        <f t="shared" si="1"/>
        <v>0</v>
      </c>
      <c r="N25" s="128">
        <f t="shared" si="2"/>
        <v>0</v>
      </c>
      <c r="O25" s="172" t="e">
        <f>I25/D25</f>
        <v>#DIV/0!</v>
      </c>
    </row>
    <row r="26" spans="1:15" x14ac:dyDescent="0.2">
      <c r="A26" s="96" t="s">
        <v>55</v>
      </c>
      <c r="B26" s="20"/>
      <c r="C26" s="29"/>
      <c r="D26" s="29"/>
      <c r="E26" s="23"/>
      <c r="F26" s="23"/>
      <c r="G26" s="23"/>
      <c r="H26" s="23"/>
      <c r="I26" s="23"/>
      <c r="J26" s="127">
        <f t="shared" si="0"/>
        <v>0</v>
      </c>
      <c r="K26" s="167"/>
      <c r="L26" s="169">
        <f>K26*D26</f>
        <v>0</v>
      </c>
      <c r="M26" s="128">
        <f t="shared" si="1"/>
        <v>0</v>
      </c>
      <c r="N26" s="128">
        <f t="shared" si="2"/>
        <v>0</v>
      </c>
      <c r="O26" s="172" t="e">
        <f>I26/D26</f>
        <v>#DIV/0!</v>
      </c>
    </row>
    <row r="27" spans="1:15" x14ac:dyDescent="0.2">
      <c r="A27" s="96" t="s">
        <v>55</v>
      </c>
      <c r="B27" s="20"/>
      <c r="C27" s="29"/>
      <c r="D27" s="29"/>
      <c r="E27" s="23"/>
      <c r="F27" s="23"/>
      <c r="G27" s="23"/>
      <c r="H27" s="23"/>
      <c r="I27" s="23"/>
      <c r="J27" s="127">
        <f t="shared" si="0"/>
        <v>0</v>
      </c>
      <c r="K27" s="167"/>
      <c r="L27" s="169">
        <f>K27*D27</f>
        <v>0</v>
      </c>
      <c r="M27" s="128">
        <f t="shared" si="1"/>
        <v>0</v>
      </c>
      <c r="N27" s="128">
        <f t="shared" si="2"/>
        <v>0</v>
      </c>
      <c r="O27" s="172" t="e">
        <f>I27/D27</f>
        <v>#DIV/0!</v>
      </c>
    </row>
    <row r="28" spans="1:15" x14ac:dyDescent="0.2">
      <c r="A28" s="96" t="s">
        <v>55</v>
      </c>
      <c r="B28" s="20"/>
      <c r="C28" s="29"/>
      <c r="D28" s="29"/>
      <c r="E28" s="23"/>
      <c r="F28" s="23"/>
      <c r="G28" s="23"/>
      <c r="H28" s="23"/>
      <c r="I28" s="23"/>
      <c r="J28" s="127">
        <f t="shared" si="0"/>
        <v>0</v>
      </c>
      <c r="K28" s="167"/>
      <c r="L28" s="169">
        <f>K28*D28</f>
        <v>0</v>
      </c>
      <c r="M28" s="128">
        <f t="shared" si="1"/>
        <v>0</v>
      </c>
      <c r="N28" s="128">
        <f t="shared" si="2"/>
        <v>0</v>
      </c>
      <c r="O28" s="172" t="e">
        <f>I28/D28</f>
        <v>#DIV/0!</v>
      </c>
    </row>
    <row r="29" spans="1:15" x14ac:dyDescent="0.2">
      <c r="A29" s="96" t="s">
        <v>55</v>
      </c>
      <c r="B29" s="20"/>
      <c r="C29" s="29"/>
      <c r="D29" s="29"/>
      <c r="E29" s="23"/>
      <c r="F29" s="23"/>
      <c r="G29" s="23"/>
      <c r="H29" s="23"/>
      <c r="I29" s="23"/>
      <c r="J29" s="127">
        <f t="shared" si="0"/>
        <v>0</v>
      </c>
      <c r="K29" s="167"/>
      <c r="L29" s="169">
        <f>K29*D29</f>
        <v>0</v>
      </c>
      <c r="M29" s="128">
        <f t="shared" si="1"/>
        <v>0</v>
      </c>
      <c r="N29" s="128">
        <f t="shared" si="2"/>
        <v>0</v>
      </c>
      <c r="O29" s="172" t="e">
        <f>I29/D29</f>
        <v>#DIV/0!</v>
      </c>
    </row>
    <row r="30" spans="1:15" x14ac:dyDescent="0.2">
      <c r="A30" s="96" t="s">
        <v>55</v>
      </c>
      <c r="B30" s="20"/>
      <c r="C30" s="29"/>
      <c r="D30" s="29"/>
      <c r="E30" s="23"/>
      <c r="F30" s="23"/>
      <c r="G30" s="23"/>
      <c r="H30" s="23"/>
      <c r="I30" s="23"/>
      <c r="J30" s="127">
        <f t="shared" si="0"/>
        <v>0</v>
      </c>
      <c r="K30" s="167"/>
      <c r="L30" s="169">
        <f>K30*D30</f>
        <v>0</v>
      </c>
      <c r="M30" s="128">
        <f t="shared" si="1"/>
        <v>0</v>
      </c>
      <c r="N30" s="128">
        <f t="shared" si="2"/>
        <v>0</v>
      </c>
      <c r="O30" s="172" t="e">
        <f>I30/D30</f>
        <v>#DIV/0!</v>
      </c>
    </row>
    <row r="31" spans="1:15" x14ac:dyDescent="0.2">
      <c r="A31" s="96" t="s">
        <v>55</v>
      </c>
      <c r="B31" s="20"/>
      <c r="C31" s="29"/>
      <c r="D31" s="29"/>
      <c r="E31" s="23"/>
      <c r="F31" s="23"/>
      <c r="G31" s="23"/>
      <c r="H31" s="23"/>
      <c r="I31" s="23"/>
      <c r="J31" s="127">
        <f t="shared" si="0"/>
        <v>0</v>
      </c>
      <c r="K31" s="167"/>
      <c r="L31" s="169">
        <f>K31*D31</f>
        <v>0</v>
      </c>
      <c r="M31" s="128">
        <f t="shared" si="1"/>
        <v>0</v>
      </c>
      <c r="N31" s="128">
        <f t="shared" si="2"/>
        <v>0</v>
      </c>
      <c r="O31" s="172" t="e">
        <f>I31/D31</f>
        <v>#DIV/0!</v>
      </c>
    </row>
    <row r="32" spans="1:15" x14ac:dyDescent="0.2">
      <c r="A32" s="96" t="s">
        <v>55</v>
      </c>
      <c r="B32" s="20"/>
      <c r="C32" s="29"/>
      <c r="D32" s="29"/>
      <c r="E32" s="23"/>
      <c r="F32" s="23"/>
      <c r="G32" s="23"/>
      <c r="H32" s="23"/>
      <c r="I32" s="23"/>
      <c r="J32" s="127">
        <f t="shared" si="0"/>
        <v>0</v>
      </c>
      <c r="K32" s="167"/>
      <c r="L32" s="169">
        <f>K32*D32</f>
        <v>0</v>
      </c>
      <c r="M32" s="128">
        <f t="shared" si="1"/>
        <v>0</v>
      </c>
      <c r="N32" s="128">
        <f t="shared" si="2"/>
        <v>0</v>
      </c>
      <c r="O32" s="172" t="e">
        <f>I32/D32</f>
        <v>#DIV/0!</v>
      </c>
    </row>
    <row r="33" spans="1:15" x14ac:dyDescent="0.2">
      <c r="A33" s="96" t="s">
        <v>55</v>
      </c>
      <c r="B33" s="20"/>
      <c r="C33" s="29"/>
      <c r="D33" s="29"/>
      <c r="E33" s="23"/>
      <c r="F33" s="23"/>
      <c r="G33" s="23"/>
      <c r="H33" s="23"/>
      <c r="I33" s="23"/>
      <c r="J33" s="127">
        <f t="shared" si="0"/>
        <v>0</v>
      </c>
      <c r="K33" s="167"/>
      <c r="L33" s="169">
        <f>K33*D33</f>
        <v>0</v>
      </c>
      <c r="M33" s="128">
        <f t="shared" si="1"/>
        <v>0</v>
      </c>
      <c r="N33" s="128">
        <f t="shared" si="2"/>
        <v>0</v>
      </c>
      <c r="O33" s="172" t="e">
        <f>I33/D33</f>
        <v>#DIV/0!</v>
      </c>
    </row>
    <row r="34" spans="1:15" x14ac:dyDescent="0.2">
      <c r="A34" s="96" t="s">
        <v>55</v>
      </c>
      <c r="B34" s="20"/>
      <c r="C34" s="29"/>
      <c r="D34" s="29"/>
      <c r="E34" s="23"/>
      <c r="F34" s="23"/>
      <c r="G34" s="23"/>
      <c r="H34" s="23"/>
      <c r="I34" s="23"/>
      <c r="J34" s="127">
        <f t="shared" si="0"/>
        <v>0</v>
      </c>
      <c r="K34" s="167"/>
      <c r="L34" s="169">
        <f>K34*D34</f>
        <v>0</v>
      </c>
      <c r="M34" s="128">
        <f t="shared" si="1"/>
        <v>0</v>
      </c>
      <c r="N34" s="128">
        <f t="shared" si="2"/>
        <v>0</v>
      </c>
      <c r="O34" s="172" t="e">
        <f>I34/D34</f>
        <v>#DIV/0!</v>
      </c>
    </row>
    <row r="35" spans="1:15" x14ac:dyDescent="0.2">
      <c r="A35" s="96" t="s">
        <v>55</v>
      </c>
      <c r="B35" s="20"/>
      <c r="C35" s="29"/>
      <c r="D35" s="29"/>
      <c r="E35" s="23"/>
      <c r="F35" s="23"/>
      <c r="G35" s="23"/>
      <c r="H35" s="23"/>
      <c r="I35" s="23"/>
      <c r="J35" s="127">
        <f t="shared" si="0"/>
        <v>0</v>
      </c>
      <c r="K35" s="167"/>
      <c r="L35" s="169">
        <f>K35*D35</f>
        <v>0</v>
      </c>
      <c r="M35" s="128">
        <f t="shared" si="1"/>
        <v>0</v>
      </c>
      <c r="N35" s="128">
        <f t="shared" si="2"/>
        <v>0</v>
      </c>
      <c r="O35" s="172" t="e">
        <f>I35/D35</f>
        <v>#DIV/0!</v>
      </c>
    </row>
    <row r="36" spans="1:15" x14ac:dyDescent="0.2">
      <c r="A36" s="96" t="s">
        <v>55</v>
      </c>
      <c r="B36" s="20"/>
      <c r="C36" s="29"/>
      <c r="D36" s="29"/>
      <c r="E36" s="23"/>
      <c r="F36" s="23"/>
      <c r="G36" s="23"/>
      <c r="H36" s="23"/>
      <c r="I36" s="23"/>
      <c r="J36" s="127">
        <f t="shared" si="0"/>
        <v>0</v>
      </c>
      <c r="K36" s="167"/>
      <c r="L36" s="169">
        <f>K36*D36</f>
        <v>0</v>
      </c>
      <c r="M36" s="128">
        <f t="shared" si="1"/>
        <v>0</v>
      </c>
      <c r="N36" s="128">
        <f t="shared" si="2"/>
        <v>0</v>
      </c>
      <c r="O36" s="172" t="e">
        <f>I36/D36</f>
        <v>#DIV/0!</v>
      </c>
    </row>
    <row r="37" spans="1:15" x14ac:dyDescent="0.2">
      <c r="A37" s="96" t="s">
        <v>55</v>
      </c>
      <c r="B37" s="20"/>
      <c r="C37" s="13"/>
      <c r="D37" s="13"/>
      <c r="E37" s="24"/>
      <c r="F37" s="24"/>
      <c r="G37" s="24"/>
      <c r="H37" s="24"/>
      <c r="I37" s="24"/>
      <c r="J37" s="127">
        <f t="shared" si="0"/>
        <v>0</v>
      </c>
      <c r="K37" s="167"/>
      <c r="L37" s="169">
        <f>K37*D37</f>
        <v>0</v>
      </c>
      <c r="M37" s="128">
        <f t="shared" si="1"/>
        <v>0</v>
      </c>
      <c r="N37" s="128">
        <f t="shared" si="2"/>
        <v>0</v>
      </c>
      <c r="O37" s="172" t="e">
        <f>I37/D37</f>
        <v>#DIV/0!</v>
      </c>
    </row>
    <row r="38" spans="1:15" x14ac:dyDescent="0.2">
      <c r="A38" s="96" t="s">
        <v>55</v>
      </c>
      <c r="B38" s="20"/>
      <c r="C38" s="13"/>
      <c r="D38" s="13"/>
      <c r="E38" s="24"/>
      <c r="F38" s="24"/>
      <c r="G38" s="24"/>
      <c r="H38" s="24"/>
      <c r="I38" s="24"/>
      <c r="J38" s="127">
        <f t="shared" si="0"/>
        <v>0</v>
      </c>
      <c r="K38" s="167"/>
      <c r="L38" s="169">
        <f>K38*D38</f>
        <v>0</v>
      </c>
      <c r="M38" s="128">
        <f t="shared" si="1"/>
        <v>0</v>
      </c>
      <c r="N38" s="128">
        <f t="shared" si="2"/>
        <v>0</v>
      </c>
      <c r="O38" s="172" t="e">
        <f>I38/D38</f>
        <v>#DIV/0!</v>
      </c>
    </row>
    <row r="39" spans="1:15" x14ac:dyDescent="0.2">
      <c r="A39" s="96" t="s">
        <v>55</v>
      </c>
      <c r="B39" s="20"/>
      <c r="C39" s="13"/>
      <c r="D39" s="13"/>
      <c r="E39" s="24"/>
      <c r="F39" s="24"/>
      <c r="G39" s="24"/>
      <c r="H39" s="24"/>
      <c r="I39" s="24"/>
      <c r="J39" s="127">
        <f t="shared" si="0"/>
        <v>0</v>
      </c>
      <c r="K39" s="167"/>
      <c r="L39" s="169">
        <f>K39*D39</f>
        <v>0</v>
      </c>
      <c r="M39" s="128">
        <f t="shared" si="1"/>
        <v>0</v>
      </c>
      <c r="N39" s="128">
        <f t="shared" si="2"/>
        <v>0</v>
      </c>
      <c r="O39" s="172" t="e">
        <f>I39/D39</f>
        <v>#DIV/0!</v>
      </c>
    </row>
    <row r="40" spans="1:15" x14ac:dyDescent="0.2">
      <c r="A40" s="96" t="s">
        <v>55</v>
      </c>
      <c r="B40" s="20"/>
      <c r="C40" s="13"/>
      <c r="D40" s="13"/>
      <c r="E40" s="24"/>
      <c r="F40" s="24"/>
      <c r="G40" s="24"/>
      <c r="H40" s="24"/>
      <c r="I40" s="24"/>
      <c r="J40" s="127">
        <f t="shared" si="0"/>
        <v>0</v>
      </c>
      <c r="K40" s="167"/>
      <c r="L40" s="169">
        <f>K40*D40</f>
        <v>0</v>
      </c>
      <c r="M40" s="128">
        <f t="shared" si="1"/>
        <v>0</v>
      </c>
      <c r="N40" s="128">
        <f t="shared" si="2"/>
        <v>0</v>
      </c>
      <c r="O40" s="172" t="e">
        <f>I40/D40</f>
        <v>#DIV/0!</v>
      </c>
    </row>
    <row r="41" spans="1:15" x14ac:dyDescent="0.2">
      <c r="A41" s="96" t="s">
        <v>55</v>
      </c>
      <c r="B41" s="20"/>
      <c r="C41" s="13"/>
      <c r="D41" s="13"/>
      <c r="E41" s="24"/>
      <c r="F41" s="24"/>
      <c r="G41" s="24"/>
      <c r="H41" s="24"/>
      <c r="I41" s="24"/>
      <c r="J41" s="127">
        <f t="shared" si="0"/>
        <v>0</v>
      </c>
      <c r="K41" s="167"/>
      <c r="L41" s="169">
        <f>K41*D41</f>
        <v>0</v>
      </c>
      <c r="M41" s="128">
        <f t="shared" si="1"/>
        <v>0</v>
      </c>
      <c r="N41" s="128">
        <f t="shared" si="2"/>
        <v>0</v>
      </c>
      <c r="O41" s="172" t="e">
        <f>I41/D41</f>
        <v>#DIV/0!</v>
      </c>
    </row>
    <row r="42" spans="1:15" x14ac:dyDescent="0.2">
      <c r="A42" s="96" t="s">
        <v>55</v>
      </c>
      <c r="B42" s="20"/>
      <c r="C42" s="13"/>
      <c r="D42" s="13"/>
      <c r="E42" s="24"/>
      <c r="F42" s="24"/>
      <c r="G42" s="24"/>
      <c r="H42" s="24"/>
      <c r="I42" s="24"/>
      <c r="J42" s="127">
        <f t="shared" si="0"/>
        <v>0</v>
      </c>
      <c r="K42" s="167"/>
      <c r="L42" s="169">
        <f>K42*D42</f>
        <v>0</v>
      </c>
      <c r="M42" s="128">
        <f t="shared" si="1"/>
        <v>0</v>
      </c>
      <c r="N42" s="128">
        <f t="shared" si="2"/>
        <v>0</v>
      </c>
      <c r="O42" s="172" t="e">
        <f>I42/D42</f>
        <v>#DIV/0!</v>
      </c>
    </row>
    <row r="43" spans="1:15" s="3" customFormat="1" x14ac:dyDescent="0.2">
      <c r="A43" s="96" t="s">
        <v>55</v>
      </c>
      <c r="B43" s="20"/>
      <c r="C43" s="13"/>
      <c r="D43" s="13"/>
      <c r="E43" s="24"/>
      <c r="F43" s="24"/>
      <c r="G43" s="24"/>
      <c r="H43" s="24"/>
      <c r="I43" s="24"/>
      <c r="J43" s="127">
        <f t="shared" si="0"/>
        <v>0</v>
      </c>
      <c r="K43" s="167"/>
      <c r="L43" s="169">
        <f>K43*D43</f>
        <v>0</v>
      </c>
      <c r="M43" s="128">
        <f t="shared" si="1"/>
        <v>0</v>
      </c>
      <c r="N43" s="128">
        <f t="shared" si="2"/>
        <v>0</v>
      </c>
      <c r="O43" s="172" t="e">
        <f>I43/D43</f>
        <v>#DIV/0!</v>
      </c>
    </row>
    <row r="44" spans="1:15" s="3" customFormat="1" x14ac:dyDescent="0.2">
      <c r="A44" s="96" t="s">
        <v>55</v>
      </c>
      <c r="B44" s="20"/>
      <c r="C44" s="13"/>
      <c r="D44" s="13"/>
      <c r="E44" s="24"/>
      <c r="F44" s="24"/>
      <c r="G44" s="24"/>
      <c r="H44" s="24"/>
      <c r="I44" s="24"/>
      <c r="J44" s="127">
        <f t="shared" si="0"/>
        <v>0</v>
      </c>
      <c r="K44" s="167"/>
      <c r="L44" s="169">
        <f>K44*D44</f>
        <v>0</v>
      </c>
      <c r="M44" s="128">
        <f t="shared" si="1"/>
        <v>0</v>
      </c>
      <c r="N44" s="128">
        <f t="shared" si="2"/>
        <v>0</v>
      </c>
      <c r="O44" s="172" t="e">
        <f>I44/D44</f>
        <v>#DIV/0!</v>
      </c>
    </row>
    <row r="45" spans="1:15" s="3" customFormat="1" x14ac:dyDescent="0.2">
      <c r="A45" s="96" t="s">
        <v>55</v>
      </c>
      <c r="B45" s="20"/>
      <c r="C45" s="13"/>
      <c r="D45" s="13"/>
      <c r="E45" s="24"/>
      <c r="F45" s="24"/>
      <c r="G45" s="24"/>
      <c r="H45" s="24"/>
      <c r="I45" s="24"/>
      <c r="J45" s="127">
        <f t="shared" si="0"/>
        <v>0</v>
      </c>
      <c r="K45" s="167"/>
      <c r="L45" s="169">
        <f>K45*D45</f>
        <v>0</v>
      </c>
      <c r="M45" s="128">
        <f t="shared" si="1"/>
        <v>0</v>
      </c>
      <c r="N45" s="128">
        <f t="shared" si="2"/>
        <v>0</v>
      </c>
      <c r="O45" s="172" t="e">
        <f>I45/D45</f>
        <v>#DIV/0!</v>
      </c>
    </row>
    <row r="46" spans="1:15" s="3" customFormat="1" x14ac:dyDescent="0.2">
      <c r="A46" s="96" t="s">
        <v>55</v>
      </c>
      <c r="B46" s="20"/>
      <c r="C46" s="13"/>
      <c r="D46" s="13"/>
      <c r="E46" s="24"/>
      <c r="F46" s="24"/>
      <c r="G46" s="24"/>
      <c r="H46" s="24"/>
      <c r="I46" s="24"/>
      <c r="J46" s="127">
        <f t="shared" si="0"/>
        <v>0</v>
      </c>
      <c r="K46" s="167"/>
      <c r="L46" s="169">
        <f>K46*D46</f>
        <v>0</v>
      </c>
      <c r="M46" s="128">
        <f t="shared" si="1"/>
        <v>0</v>
      </c>
      <c r="N46" s="128">
        <f t="shared" si="2"/>
        <v>0</v>
      </c>
      <c r="O46" s="172" t="e">
        <f>I46/D46</f>
        <v>#DIV/0!</v>
      </c>
    </row>
    <row r="47" spans="1:15" s="3" customFormat="1" x14ac:dyDescent="0.2">
      <c r="A47" s="96" t="s">
        <v>55</v>
      </c>
      <c r="B47" s="20"/>
      <c r="C47" s="13"/>
      <c r="D47" s="13"/>
      <c r="E47" s="24"/>
      <c r="F47" s="24"/>
      <c r="G47" s="24"/>
      <c r="H47" s="24"/>
      <c r="I47" s="24"/>
      <c r="J47" s="127">
        <f t="shared" si="0"/>
        <v>0</v>
      </c>
      <c r="K47" s="167"/>
      <c r="L47" s="169">
        <f>K47*D47</f>
        <v>0</v>
      </c>
      <c r="M47" s="128">
        <f t="shared" si="1"/>
        <v>0</v>
      </c>
      <c r="N47" s="128">
        <f t="shared" si="2"/>
        <v>0</v>
      </c>
      <c r="O47" s="172" t="e">
        <f>I47/D47</f>
        <v>#DIV/0!</v>
      </c>
    </row>
    <row r="48" spans="1:15" s="3" customFormat="1" x14ac:dyDescent="0.2">
      <c r="A48" s="96" t="s">
        <v>55</v>
      </c>
      <c r="B48" s="20"/>
      <c r="C48" s="13"/>
      <c r="D48" s="13"/>
      <c r="E48" s="24"/>
      <c r="F48" s="24"/>
      <c r="G48" s="24"/>
      <c r="H48" s="24"/>
      <c r="I48" s="24"/>
      <c r="J48" s="127">
        <f t="shared" si="0"/>
        <v>0</v>
      </c>
      <c r="K48" s="167"/>
      <c r="L48" s="169">
        <f>K48*D48</f>
        <v>0</v>
      </c>
      <c r="M48" s="128">
        <f t="shared" si="1"/>
        <v>0</v>
      </c>
      <c r="N48" s="128">
        <f t="shared" si="2"/>
        <v>0</v>
      </c>
      <c r="O48" s="172" t="e">
        <f>I48/D48</f>
        <v>#DIV/0!</v>
      </c>
    </row>
    <row r="49" spans="1:15" s="3" customFormat="1" x14ac:dyDescent="0.2">
      <c r="A49" s="96" t="s">
        <v>55</v>
      </c>
      <c r="B49" s="20"/>
      <c r="C49" s="13"/>
      <c r="D49" s="13"/>
      <c r="E49" s="24"/>
      <c r="F49" s="24"/>
      <c r="G49" s="24"/>
      <c r="H49" s="24"/>
      <c r="I49" s="24"/>
      <c r="J49" s="127">
        <f t="shared" si="0"/>
        <v>0</v>
      </c>
      <c r="K49" s="167"/>
      <c r="L49" s="169">
        <f>K49*D49</f>
        <v>0</v>
      </c>
      <c r="M49" s="128">
        <f t="shared" si="1"/>
        <v>0</v>
      </c>
      <c r="N49" s="128">
        <f t="shared" si="2"/>
        <v>0</v>
      </c>
      <c r="O49" s="172" t="e">
        <f>I49/D49</f>
        <v>#DIV/0!</v>
      </c>
    </row>
    <row r="50" spans="1:15" s="3" customFormat="1" x14ac:dyDescent="0.2">
      <c r="A50" s="96" t="s">
        <v>55</v>
      </c>
      <c r="B50" s="20"/>
      <c r="C50" s="13"/>
      <c r="D50" s="13"/>
      <c r="E50" s="24"/>
      <c r="F50" s="24"/>
      <c r="G50" s="24"/>
      <c r="H50" s="24"/>
      <c r="I50" s="24"/>
      <c r="J50" s="127">
        <f t="shared" si="0"/>
        <v>0</v>
      </c>
      <c r="K50" s="167"/>
      <c r="L50" s="169">
        <f>K50*D50</f>
        <v>0</v>
      </c>
      <c r="M50" s="128">
        <f t="shared" si="1"/>
        <v>0</v>
      </c>
      <c r="N50" s="128">
        <f t="shared" si="2"/>
        <v>0</v>
      </c>
      <c r="O50" s="172" t="e">
        <f>I50/D50</f>
        <v>#DIV/0!</v>
      </c>
    </row>
    <row r="51" spans="1:15" s="3" customFormat="1" x14ac:dyDescent="0.2">
      <c r="A51" s="96" t="s">
        <v>55</v>
      </c>
      <c r="B51" s="20"/>
      <c r="C51" s="13"/>
      <c r="D51" s="13"/>
      <c r="E51" s="24"/>
      <c r="F51" s="24"/>
      <c r="G51" s="24"/>
      <c r="H51" s="24"/>
      <c r="I51" s="24"/>
      <c r="J51" s="127">
        <f t="shared" si="0"/>
        <v>0</v>
      </c>
      <c r="K51" s="167"/>
      <c r="L51" s="169">
        <f>K51*D51</f>
        <v>0</v>
      </c>
      <c r="M51" s="128">
        <f t="shared" si="1"/>
        <v>0</v>
      </c>
      <c r="N51" s="128">
        <f t="shared" si="2"/>
        <v>0</v>
      </c>
      <c r="O51" s="172" t="e">
        <f>I51/D51</f>
        <v>#DIV/0!</v>
      </c>
    </row>
    <row r="52" spans="1:15" s="3" customFormat="1" x14ac:dyDescent="0.2">
      <c r="A52" s="96" t="s">
        <v>55</v>
      </c>
      <c r="B52" s="20"/>
      <c r="C52" s="13"/>
      <c r="D52" s="13"/>
      <c r="E52" s="24"/>
      <c r="F52" s="24"/>
      <c r="G52" s="24"/>
      <c r="H52" s="24"/>
      <c r="I52" s="24"/>
      <c r="J52" s="127">
        <f t="shared" si="0"/>
        <v>0</v>
      </c>
      <c r="K52" s="167"/>
      <c r="L52" s="169">
        <f>K52*D52</f>
        <v>0</v>
      </c>
      <c r="M52" s="128">
        <f t="shared" si="1"/>
        <v>0</v>
      </c>
      <c r="N52" s="128">
        <f t="shared" si="2"/>
        <v>0</v>
      </c>
      <c r="O52" s="172" t="e">
        <f>I52/D52</f>
        <v>#DIV/0!</v>
      </c>
    </row>
    <row r="53" spans="1:15" s="3" customFormat="1" x14ac:dyDescent="0.2">
      <c r="A53" s="96" t="s">
        <v>55</v>
      </c>
      <c r="B53" s="20"/>
      <c r="C53" s="13"/>
      <c r="D53" s="13"/>
      <c r="E53" s="24"/>
      <c r="F53" s="24"/>
      <c r="G53" s="24"/>
      <c r="H53" s="24"/>
      <c r="I53" s="24"/>
      <c r="J53" s="127">
        <f t="shared" si="0"/>
        <v>0</v>
      </c>
      <c r="K53" s="167"/>
      <c r="L53" s="169">
        <f>K53*D53</f>
        <v>0</v>
      </c>
      <c r="M53" s="128">
        <f t="shared" si="1"/>
        <v>0</v>
      </c>
      <c r="N53" s="128">
        <f t="shared" si="2"/>
        <v>0</v>
      </c>
      <c r="O53" s="172" t="e">
        <f>I53/D53</f>
        <v>#DIV/0!</v>
      </c>
    </row>
    <row r="54" spans="1:15" s="3" customFormat="1" x14ac:dyDescent="0.2">
      <c r="A54" s="96" t="s">
        <v>55</v>
      </c>
      <c r="B54" s="20"/>
      <c r="C54" s="13"/>
      <c r="D54" s="13"/>
      <c r="E54" s="24"/>
      <c r="F54" s="24"/>
      <c r="G54" s="24"/>
      <c r="H54" s="24"/>
      <c r="I54" s="24"/>
      <c r="J54" s="127">
        <f t="shared" si="0"/>
        <v>0</v>
      </c>
      <c r="K54" s="167"/>
      <c r="L54" s="169">
        <f>K54*D54</f>
        <v>0</v>
      </c>
      <c r="M54" s="128">
        <f t="shared" si="1"/>
        <v>0</v>
      </c>
      <c r="N54" s="128">
        <f t="shared" si="2"/>
        <v>0</v>
      </c>
      <c r="O54" s="172" t="e">
        <f>I54/D54</f>
        <v>#DIV/0!</v>
      </c>
    </row>
    <row r="55" spans="1:15" s="3" customFormat="1" x14ac:dyDescent="0.2">
      <c r="A55" s="96" t="s">
        <v>55</v>
      </c>
      <c r="B55" s="20"/>
      <c r="C55" s="13"/>
      <c r="D55" s="13"/>
      <c r="E55" s="24"/>
      <c r="F55" s="24"/>
      <c r="G55" s="24"/>
      <c r="H55" s="24"/>
      <c r="I55" s="24"/>
      <c r="J55" s="127">
        <f t="shared" si="0"/>
        <v>0</v>
      </c>
      <c r="K55" s="167"/>
      <c r="L55" s="169">
        <f>K55*D55</f>
        <v>0</v>
      </c>
      <c r="M55" s="128">
        <f t="shared" si="1"/>
        <v>0</v>
      </c>
      <c r="N55" s="128">
        <f t="shared" si="2"/>
        <v>0</v>
      </c>
      <c r="O55" s="172" t="e">
        <f>I55/D55</f>
        <v>#DIV/0!</v>
      </c>
    </row>
    <row r="56" spans="1:15" s="3" customFormat="1" x14ac:dyDescent="0.2">
      <c r="A56" s="96" t="s">
        <v>55</v>
      </c>
      <c r="B56" s="20"/>
      <c r="C56" s="13"/>
      <c r="D56" s="13"/>
      <c r="E56" s="24"/>
      <c r="F56" s="24"/>
      <c r="G56" s="24"/>
      <c r="H56" s="24"/>
      <c r="I56" s="24"/>
      <c r="J56" s="127">
        <f t="shared" si="0"/>
        <v>0</v>
      </c>
      <c r="K56" s="167"/>
      <c r="L56" s="169">
        <f>K56*D56</f>
        <v>0</v>
      </c>
      <c r="M56" s="128">
        <f t="shared" si="1"/>
        <v>0</v>
      </c>
      <c r="N56" s="128">
        <f t="shared" si="2"/>
        <v>0</v>
      </c>
      <c r="O56" s="172" t="e">
        <f>I56/D56</f>
        <v>#DIV/0!</v>
      </c>
    </row>
    <row r="57" spans="1:15" s="3" customFormat="1" x14ac:dyDescent="0.2">
      <c r="A57" s="96" t="s">
        <v>55</v>
      </c>
      <c r="B57" s="20"/>
      <c r="C57" s="13"/>
      <c r="D57" s="13"/>
      <c r="E57" s="24"/>
      <c r="F57" s="24"/>
      <c r="G57" s="24"/>
      <c r="H57" s="24"/>
      <c r="I57" s="24"/>
      <c r="J57" s="127">
        <f t="shared" si="0"/>
        <v>0</v>
      </c>
      <c r="K57" s="167"/>
      <c r="L57" s="169">
        <f>K57*D57</f>
        <v>0</v>
      </c>
      <c r="M57" s="128">
        <f t="shared" si="1"/>
        <v>0</v>
      </c>
      <c r="N57" s="128">
        <f t="shared" si="2"/>
        <v>0</v>
      </c>
      <c r="O57" s="172" t="e">
        <f>I57/D57</f>
        <v>#DIV/0!</v>
      </c>
    </row>
    <row r="58" spans="1:15" s="3" customFormat="1" x14ac:dyDescent="0.2">
      <c r="A58" s="96" t="s">
        <v>55</v>
      </c>
      <c r="B58" s="20"/>
      <c r="C58" s="13"/>
      <c r="D58" s="13"/>
      <c r="E58" s="24"/>
      <c r="F58" s="24"/>
      <c r="G58" s="24"/>
      <c r="H58" s="24"/>
      <c r="I58" s="24"/>
      <c r="J58" s="127">
        <f t="shared" si="0"/>
        <v>0</v>
      </c>
      <c r="K58" s="167"/>
      <c r="L58" s="169">
        <f>K58*D58</f>
        <v>0</v>
      </c>
      <c r="M58" s="128">
        <f t="shared" si="1"/>
        <v>0</v>
      </c>
      <c r="N58" s="128">
        <f t="shared" si="2"/>
        <v>0</v>
      </c>
      <c r="O58" s="172" t="e">
        <f>I58/D58</f>
        <v>#DIV/0!</v>
      </c>
    </row>
    <row r="59" spans="1:15" s="3" customFormat="1" x14ac:dyDescent="0.2">
      <c r="A59" s="96" t="s">
        <v>55</v>
      </c>
      <c r="B59" s="20"/>
      <c r="C59" s="13"/>
      <c r="D59" s="13"/>
      <c r="E59" s="24"/>
      <c r="F59" s="24"/>
      <c r="G59" s="24"/>
      <c r="H59" s="24"/>
      <c r="I59" s="24"/>
      <c r="J59" s="127">
        <f t="shared" si="0"/>
        <v>0</v>
      </c>
      <c r="K59" s="167"/>
      <c r="L59" s="169">
        <f>K59*D59</f>
        <v>0</v>
      </c>
      <c r="M59" s="128">
        <f t="shared" si="1"/>
        <v>0</v>
      </c>
      <c r="N59" s="128">
        <f t="shared" si="2"/>
        <v>0</v>
      </c>
      <c r="O59" s="172" t="e">
        <f>I59/D59</f>
        <v>#DIV/0!</v>
      </c>
    </row>
    <row r="60" spans="1:15" s="3" customFormat="1" x14ac:dyDescent="0.2">
      <c r="A60" s="96" t="s">
        <v>55</v>
      </c>
      <c r="B60" s="20"/>
      <c r="C60" s="13"/>
      <c r="D60" s="13"/>
      <c r="E60" s="24"/>
      <c r="F60" s="24"/>
      <c r="G60" s="24"/>
      <c r="H60" s="24"/>
      <c r="I60" s="24"/>
      <c r="J60" s="127">
        <f t="shared" si="0"/>
        <v>0</v>
      </c>
      <c r="K60" s="167"/>
      <c r="L60" s="169">
        <f>K60*D60</f>
        <v>0</v>
      </c>
      <c r="M60" s="128">
        <f t="shared" si="1"/>
        <v>0</v>
      </c>
      <c r="N60" s="128">
        <f t="shared" si="2"/>
        <v>0</v>
      </c>
      <c r="O60" s="172" t="e">
        <f>I60/D60</f>
        <v>#DIV/0!</v>
      </c>
    </row>
    <row r="61" spans="1:15" s="3" customFormat="1" x14ac:dyDescent="0.2">
      <c r="A61" s="96" t="s">
        <v>55</v>
      </c>
      <c r="B61" s="20"/>
      <c r="C61" s="13"/>
      <c r="D61" s="13"/>
      <c r="E61" s="24"/>
      <c r="F61" s="24"/>
      <c r="G61" s="24"/>
      <c r="H61" s="24"/>
      <c r="I61" s="24"/>
      <c r="J61" s="127">
        <f t="shared" si="0"/>
        <v>0</v>
      </c>
      <c r="K61" s="167"/>
      <c r="L61" s="169">
        <f>K61*D61</f>
        <v>0</v>
      </c>
      <c r="M61" s="128">
        <f t="shared" si="1"/>
        <v>0</v>
      </c>
      <c r="N61" s="128">
        <f t="shared" si="2"/>
        <v>0</v>
      </c>
      <c r="O61" s="172" t="e">
        <f>I61/D61</f>
        <v>#DIV/0!</v>
      </c>
    </row>
    <row r="62" spans="1:15" s="3" customFormat="1" x14ac:dyDescent="0.2">
      <c r="A62" s="96" t="s">
        <v>55</v>
      </c>
      <c r="B62" s="20"/>
      <c r="C62" s="13"/>
      <c r="D62" s="13"/>
      <c r="E62" s="24"/>
      <c r="F62" s="24"/>
      <c r="G62" s="24"/>
      <c r="H62" s="24"/>
      <c r="I62" s="24"/>
      <c r="J62" s="127">
        <f t="shared" si="0"/>
        <v>0</v>
      </c>
      <c r="K62" s="167"/>
      <c r="L62" s="169">
        <f>K62*D62</f>
        <v>0</v>
      </c>
      <c r="M62" s="128">
        <f t="shared" si="1"/>
        <v>0</v>
      </c>
      <c r="N62" s="128">
        <f t="shared" si="2"/>
        <v>0</v>
      </c>
      <c r="O62" s="172" t="e">
        <f>I62/D62</f>
        <v>#DIV/0!</v>
      </c>
    </row>
    <row r="63" spans="1:15" s="3" customFormat="1" x14ac:dyDescent="0.2">
      <c r="A63" s="96" t="s">
        <v>55</v>
      </c>
      <c r="B63" s="20"/>
      <c r="C63" s="13"/>
      <c r="D63" s="13"/>
      <c r="E63" s="24"/>
      <c r="F63" s="24"/>
      <c r="G63" s="24"/>
      <c r="H63" s="24"/>
      <c r="I63" s="24"/>
      <c r="J63" s="127">
        <f t="shared" si="0"/>
        <v>0</v>
      </c>
      <c r="K63" s="167"/>
      <c r="L63" s="169">
        <f>K63*D63</f>
        <v>0</v>
      </c>
      <c r="M63" s="128">
        <f t="shared" si="1"/>
        <v>0</v>
      </c>
      <c r="N63" s="128">
        <f t="shared" si="2"/>
        <v>0</v>
      </c>
      <c r="O63" s="172" t="e">
        <f>I63/D63</f>
        <v>#DIV/0!</v>
      </c>
    </row>
    <row r="64" spans="1:15" s="3" customFormat="1" x14ac:dyDescent="0.2">
      <c r="A64" s="96" t="s">
        <v>55</v>
      </c>
      <c r="B64" s="20"/>
      <c r="C64" s="13"/>
      <c r="D64" s="13"/>
      <c r="E64" s="24"/>
      <c r="F64" s="24"/>
      <c r="G64" s="24"/>
      <c r="H64" s="24"/>
      <c r="I64" s="24"/>
      <c r="J64" s="127">
        <f t="shared" si="0"/>
        <v>0</v>
      </c>
      <c r="K64" s="167"/>
      <c r="L64" s="169">
        <f>K64*D64</f>
        <v>0</v>
      </c>
      <c r="M64" s="128">
        <f t="shared" si="1"/>
        <v>0</v>
      </c>
      <c r="N64" s="128">
        <f t="shared" si="2"/>
        <v>0</v>
      </c>
      <c r="O64" s="172" t="e">
        <f>I64/D64</f>
        <v>#DIV/0!</v>
      </c>
    </row>
    <row r="65" spans="1:15" s="3" customFormat="1" x14ac:dyDescent="0.2">
      <c r="A65" s="96" t="s">
        <v>55</v>
      </c>
      <c r="B65" s="20"/>
      <c r="C65" s="13"/>
      <c r="D65" s="13"/>
      <c r="E65" s="24"/>
      <c r="F65" s="24"/>
      <c r="G65" s="24"/>
      <c r="H65" s="24"/>
      <c r="I65" s="24"/>
      <c r="J65" s="127">
        <f t="shared" si="0"/>
        <v>0</v>
      </c>
      <c r="K65" s="167"/>
      <c r="L65" s="169">
        <f>K65*D65</f>
        <v>0</v>
      </c>
      <c r="M65" s="128">
        <f t="shared" si="1"/>
        <v>0</v>
      </c>
      <c r="N65" s="128">
        <f t="shared" si="2"/>
        <v>0</v>
      </c>
      <c r="O65" s="172" t="e">
        <f>I65/D65</f>
        <v>#DIV/0!</v>
      </c>
    </row>
    <row r="66" spans="1:15" s="3" customFormat="1" x14ac:dyDescent="0.2">
      <c r="A66" s="96" t="s">
        <v>55</v>
      </c>
      <c r="B66" s="20"/>
      <c r="C66" s="13"/>
      <c r="D66" s="13"/>
      <c r="E66" s="24"/>
      <c r="F66" s="24"/>
      <c r="G66" s="24"/>
      <c r="H66" s="24"/>
      <c r="I66" s="24"/>
      <c r="J66" s="127">
        <f t="shared" si="0"/>
        <v>0</v>
      </c>
      <c r="K66" s="167"/>
      <c r="L66" s="169">
        <f>K66*D66</f>
        <v>0</v>
      </c>
      <c r="M66" s="128">
        <f t="shared" si="1"/>
        <v>0</v>
      </c>
      <c r="N66" s="128">
        <f t="shared" si="2"/>
        <v>0</v>
      </c>
      <c r="O66" s="172" t="e">
        <f>I66/D66</f>
        <v>#DIV/0!</v>
      </c>
    </row>
    <row r="67" spans="1:15" s="3" customFormat="1" x14ac:dyDescent="0.2">
      <c r="A67" s="96" t="s">
        <v>55</v>
      </c>
      <c r="B67" s="20"/>
      <c r="C67" s="13"/>
      <c r="D67" s="13"/>
      <c r="E67" s="24"/>
      <c r="F67" s="24"/>
      <c r="G67" s="24"/>
      <c r="H67" s="24"/>
      <c r="I67" s="24"/>
      <c r="J67" s="127">
        <f t="shared" si="0"/>
        <v>0</v>
      </c>
      <c r="K67" s="167"/>
      <c r="L67" s="169">
        <f>K67*D67</f>
        <v>0</v>
      </c>
      <c r="M67" s="128">
        <f t="shared" si="1"/>
        <v>0</v>
      </c>
      <c r="N67" s="128">
        <f t="shared" si="2"/>
        <v>0</v>
      </c>
      <c r="O67" s="172" t="e">
        <f>I67/D67</f>
        <v>#DIV/0!</v>
      </c>
    </row>
    <row r="68" spans="1:15" s="3" customFormat="1" x14ac:dyDescent="0.2">
      <c r="A68" s="96" t="s">
        <v>55</v>
      </c>
      <c r="B68" s="20"/>
      <c r="C68" s="13"/>
      <c r="D68" s="13"/>
      <c r="E68" s="24"/>
      <c r="F68" s="24"/>
      <c r="G68" s="24"/>
      <c r="H68" s="24"/>
      <c r="I68" s="24"/>
      <c r="J68" s="127">
        <f t="shared" si="0"/>
        <v>0</v>
      </c>
      <c r="K68" s="167"/>
      <c r="L68" s="169">
        <f>K68*D68</f>
        <v>0</v>
      </c>
      <c r="M68" s="128">
        <f t="shared" si="1"/>
        <v>0</v>
      </c>
      <c r="N68" s="128">
        <f t="shared" si="2"/>
        <v>0</v>
      </c>
      <c r="O68" s="172" t="e">
        <f>I68/D68</f>
        <v>#DIV/0!</v>
      </c>
    </row>
    <row r="69" spans="1:15" s="3" customFormat="1" x14ac:dyDescent="0.2">
      <c r="A69" s="96" t="s">
        <v>55</v>
      </c>
      <c r="B69" s="20"/>
      <c r="C69" s="13"/>
      <c r="D69" s="13"/>
      <c r="E69" s="24"/>
      <c r="F69" s="24"/>
      <c r="G69" s="24"/>
      <c r="H69" s="24"/>
      <c r="I69" s="24"/>
      <c r="J69" s="127">
        <f t="shared" si="0"/>
        <v>0</v>
      </c>
      <c r="K69" s="167"/>
      <c r="L69" s="169">
        <f>K69*D69</f>
        <v>0</v>
      </c>
      <c r="M69" s="128">
        <f t="shared" si="1"/>
        <v>0</v>
      </c>
      <c r="N69" s="128">
        <f t="shared" si="2"/>
        <v>0</v>
      </c>
      <c r="O69" s="172" t="e">
        <f>I69/D69</f>
        <v>#DIV/0!</v>
      </c>
    </row>
    <row r="70" spans="1:15" s="3" customFormat="1" x14ac:dyDescent="0.2">
      <c r="A70" s="96" t="s">
        <v>55</v>
      </c>
      <c r="B70" s="20"/>
      <c r="C70" s="13"/>
      <c r="D70" s="13"/>
      <c r="E70" s="24"/>
      <c r="F70" s="24"/>
      <c r="G70" s="24"/>
      <c r="H70" s="24"/>
      <c r="I70" s="24"/>
      <c r="J70" s="127">
        <f t="shared" si="0"/>
        <v>0</v>
      </c>
      <c r="K70" s="167"/>
      <c r="L70" s="169">
        <f>K70*D70</f>
        <v>0</v>
      </c>
      <c r="M70" s="128">
        <f t="shared" si="1"/>
        <v>0</v>
      </c>
      <c r="N70" s="128">
        <f t="shared" si="2"/>
        <v>0</v>
      </c>
      <c r="O70" s="172" t="e">
        <f>I70/D70</f>
        <v>#DIV/0!</v>
      </c>
    </row>
    <row r="71" spans="1:15" s="3" customFormat="1" x14ac:dyDescent="0.2">
      <c r="A71" s="96" t="s">
        <v>55</v>
      </c>
      <c r="B71" s="20"/>
      <c r="C71" s="13"/>
      <c r="D71" s="13"/>
      <c r="E71" s="24"/>
      <c r="F71" s="24"/>
      <c r="G71" s="24"/>
      <c r="H71" s="24"/>
      <c r="I71" s="24"/>
      <c r="J71" s="127">
        <f t="shared" si="0"/>
        <v>0</v>
      </c>
      <c r="K71" s="167"/>
      <c r="L71" s="169">
        <f>K71*D71</f>
        <v>0</v>
      </c>
      <c r="M71" s="128">
        <f t="shared" si="1"/>
        <v>0</v>
      </c>
      <c r="N71" s="128">
        <f t="shared" si="2"/>
        <v>0</v>
      </c>
      <c r="O71" s="172" t="e">
        <f>I71/D71</f>
        <v>#DIV/0!</v>
      </c>
    </row>
    <row r="72" spans="1:15" s="3" customFormat="1" x14ac:dyDescent="0.2">
      <c r="A72" s="96" t="s">
        <v>55</v>
      </c>
      <c r="B72" s="20"/>
      <c r="C72" s="13"/>
      <c r="D72" s="13"/>
      <c r="E72" s="24"/>
      <c r="F72" s="24"/>
      <c r="G72" s="24"/>
      <c r="H72" s="24"/>
      <c r="I72" s="24"/>
      <c r="J72" s="127">
        <f t="shared" si="0"/>
        <v>0</v>
      </c>
      <c r="K72" s="167"/>
      <c r="L72" s="169">
        <f>K72*D72</f>
        <v>0</v>
      </c>
      <c r="M72" s="128">
        <f t="shared" si="1"/>
        <v>0</v>
      </c>
      <c r="N72" s="128">
        <f t="shared" si="2"/>
        <v>0</v>
      </c>
      <c r="O72" s="172" t="e">
        <f>I72/D72</f>
        <v>#DIV/0!</v>
      </c>
    </row>
    <row r="73" spans="1:15" s="3" customFormat="1" x14ac:dyDescent="0.2">
      <c r="A73" s="96" t="s">
        <v>55</v>
      </c>
      <c r="B73" s="20"/>
      <c r="C73" s="13"/>
      <c r="D73" s="13"/>
      <c r="E73" s="24"/>
      <c r="F73" s="24"/>
      <c r="G73" s="24"/>
      <c r="H73" s="24"/>
      <c r="I73" s="24"/>
      <c r="J73" s="127">
        <f t="shared" si="0"/>
        <v>0</v>
      </c>
      <c r="K73" s="167"/>
      <c r="L73" s="169">
        <f>K73*D73</f>
        <v>0</v>
      </c>
      <c r="M73" s="128">
        <f t="shared" si="1"/>
        <v>0</v>
      </c>
      <c r="N73" s="128">
        <f t="shared" si="2"/>
        <v>0</v>
      </c>
      <c r="O73" s="172" t="e">
        <f>I73/D73</f>
        <v>#DIV/0!</v>
      </c>
    </row>
    <row r="74" spans="1:15" s="3" customFormat="1" x14ac:dyDescent="0.2">
      <c r="A74" s="96" t="s">
        <v>55</v>
      </c>
      <c r="B74" s="20"/>
      <c r="C74" s="13"/>
      <c r="D74" s="13"/>
      <c r="E74" s="24"/>
      <c r="F74" s="24"/>
      <c r="G74" s="24"/>
      <c r="H74" s="24"/>
      <c r="I74" s="24"/>
      <c r="J74" s="127">
        <f t="shared" ref="J74:J101" si="3">F74-G74-H74-I74</f>
        <v>0</v>
      </c>
      <c r="K74" s="167"/>
      <c r="L74" s="169">
        <f>K74*D74</f>
        <v>0</v>
      </c>
      <c r="M74" s="128">
        <f t="shared" ref="M74:M101" si="4">K74*I74</f>
        <v>0</v>
      </c>
      <c r="N74" s="128">
        <f t="shared" ref="N74:N101" si="5">(G74+H74)*K74</f>
        <v>0</v>
      </c>
      <c r="O74" s="172" t="e">
        <f>I74/D74</f>
        <v>#DIV/0!</v>
      </c>
    </row>
    <row r="75" spans="1:15" s="3" customFormat="1" x14ac:dyDescent="0.2">
      <c r="A75" s="96" t="s">
        <v>55</v>
      </c>
      <c r="B75" s="20"/>
      <c r="C75" s="13"/>
      <c r="D75" s="13"/>
      <c r="E75" s="24"/>
      <c r="F75" s="24"/>
      <c r="G75" s="24"/>
      <c r="H75" s="24"/>
      <c r="I75" s="24"/>
      <c r="J75" s="127">
        <f t="shared" si="3"/>
        <v>0</v>
      </c>
      <c r="K75" s="167"/>
      <c r="L75" s="169">
        <f>K75*D75</f>
        <v>0</v>
      </c>
      <c r="M75" s="128">
        <f t="shared" si="4"/>
        <v>0</v>
      </c>
      <c r="N75" s="128">
        <f t="shared" si="5"/>
        <v>0</v>
      </c>
      <c r="O75" s="172" t="e">
        <f>I75/D75</f>
        <v>#DIV/0!</v>
      </c>
    </row>
    <row r="76" spans="1:15" s="3" customFormat="1" x14ac:dyDescent="0.2">
      <c r="A76" s="96" t="s">
        <v>55</v>
      </c>
      <c r="B76" s="20"/>
      <c r="C76" s="13"/>
      <c r="D76" s="13"/>
      <c r="E76" s="24"/>
      <c r="F76" s="24"/>
      <c r="G76" s="24"/>
      <c r="H76" s="24"/>
      <c r="I76" s="24"/>
      <c r="J76" s="127">
        <f t="shared" si="3"/>
        <v>0</v>
      </c>
      <c r="K76" s="167"/>
      <c r="L76" s="169">
        <f>K76*D76</f>
        <v>0</v>
      </c>
      <c r="M76" s="128">
        <f t="shared" si="4"/>
        <v>0</v>
      </c>
      <c r="N76" s="128">
        <f t="shared" si="5"/>
        <v>0</v>
      </c>
      <c r="O76" s="172" t="e">
        <f>I76/D76</f>
        <v>#DIV/0!</v>
      </c>
    </row>
    <row r="77" spans="1:15" s="3" customFormat="1" x14ac:dyDescent="0.2">
      <c r="A77" s="96" t="s">
        <v>55</v>
      </c>
      <c r="B77" s="20"/>
      <c r="C77" s="13"/>
      <c r="D77" s="13"/>
      <c r="E77" s="24"/>
      <c r="F77" s="24"/>
      <c r="G77" s="24"/>
      <c r="H77" s="24"/>
      <c r="I77" s="24"/>
      <c r="J77" s="127">
        <f t="shared" si="3"/>
        <v>0</v>
      </c>
      <c r="K77" s="167"/>
      <c r="L77" s="169">
        <f>K77*D77</f>
        <v>0</v>
      </c>
      <c r="M77" s="128">
        <f t="shared" si="4"/>
        <v>0</v>
      </c>
      <c r="N77" s="128">
        <f t="shared" si="5"/>
        <v>0</v>
      </c>
      <c r="O77" s="172" t="e">
        <f>I77/D77</f>
        <v>#DIV/0!</v>
      </c>
    </row>
    <row r="78" spans="1:15" s="3" customFormat="1" x14ac:dyDescent="0.2">
      <c r="A78" s="96" t="s">
        <v>55</v>
      </c>
      <c r="B78" s="20"/>
      <c r="C78" s="13"/>
      <c r="D78" s="13"/>
      <c r="E78" s="24"/>
      <c r="F78" s="24"/>
      <c r="G78" s="24"/>
      <c r="H78" s="24"/>
      <c r="I78" s="24"/>
      <c r="J78" s="127">
        <f t="shared" si="3"/>
        <v>0</v>
      </c>
      <c r="K78" s="167"/>
      <c r="L78" s="169">
        <f>K78*D78</f>
        <v>0</v>
      </c>
      <c r="M78" s="128">
        <f t="shared" si="4"/>
        <v>0</v>
      </c>
      <c r="N78" s="128">
        <f t="shared" si="5"/>
        <v>0</v>
      </c>
      <c r="O78" s="172" t="e">
        <f>I78/D78</f>
        <v>#DIV/0!</v>
      </c>
    </row>
    <row r="79" spans="1:15" s="3" customFormat="1" x14ac:dyDescent="0.2">
      <c r="A79" s="96" t="s">
        <v>55</v>
      </c>
      <c r="B79" s="20"/>
      <c r="C79" s="13"/>
      <c r="D79" s="13"/>
      <c r="E79" s="24"/>
      <c r="F79" s="24"/>
      <c r="G79" s="24"/>
      <c r="H79" s="24"/>
      <c r="I79" s="24"/>
      <c r="J79" s="127">
        <f t="shared" si="3"/>
        <v>0</v>
      </c>
      <c r="K79" s="167"/>
      <c r="L79" s="169">
        <f>K79*D79</f>
        <v>0</v>
      </c>
      <c r="M79" s="128">
        <f t="shared" si="4"/>
        <v>0</v>
      </c>
      <c r="N79" s="128">
        <f t="shared" si="5"/>
        <v>0</v>
      </c>
      <c r="O79" s="172" t="e">
        <f>I79/D79</f>
        <v>#DIV/0!</v>
      </c>
    </row>
    <row r="80" spans="1:15" s="3" customFormat="1" x14ac:dyDescent="0.2">
      <c r="A80" s="96" t="s">
        <v>55</v>
      </c>
      <c r="B80" s="20"/>
      <c r="C80" s="13"/>
      <c r="D80" s="13"/>
      <c r="E80" s="24"/>
      <c r="F80" s="24"/>
      <c r="G80" s="24"/>
      <c r="H80" s="24"/>
      <c r="I80" s="24"/>
      <c r="J80" s="127">
        <f t="shared" si="3"/>
        <v>0</v>
      </c>
      <c r="K80" s="167"/>
      <c r="L80" s="169">
        <f>K80*D80</f>
        <v>0</v>
      </c>
      <c r="M80" s="128">
        <f t="shared" si="4"/>
        <v>0</v>
      </c>
      <c r="N80" s="128">
        <f t="shared" si="5"/>
        <v>0</v>
      </c>
      <c r="O80" s="172" t="e">
        <f>I80/D80</f>
        <v>#DIV/0!</v>
      </c>
    </row>
    <row r="81" spans="1:15" s="3" customFormat="1" x14ac:dyDescent="0.2">
      <c r="A81" s="96" t="s">
        <v>55</v>
      </c>
      <c r="B81" s="20"/>
      <c r="C81" s="13"/>
      <c r="D81" s="13"/>
      <c r="E81" s="24"/>
      <c r="F81" s="24"/>
      <c r="G81" s="24"/>
      <c r="H81" s="24"/>
      <c r="I81" s="24"/>
      <c r="J81" s="127">
        <f t="shared" si="3"/>
        <v>0</v>
      </c>
      <c r="K81" s="167"/>
      <c r="L81" s="169">
        <f>K81*D81</f>
        <v>0</v>
      </c>
      <c r="M81" s="128">
        <f t="shared" si="4"/>
        <v>0</v>
      </c>
      <c r="N81" s="128">
        <f t="shared" si="5"/>
        <v>0</v>
      </c>
      <c r="O81" s="172" t="e">
        <f>I81/D81</f>
        <v>#DIV/0!</v>
      </c>
    </row>
    <row r="82" spans="1:15" s="3" customFormat="1" x14ac:dyDescent="0.2">
      <c r="A82" s="96" t="s">
        <v>55</v>
      </c>
      <c r="B82" s="20"/>
      <c r="C82" s="13"/>
      <c r="D82" s="13"/>
      <c r="E82" s="24"/>
      <c r="F82" s="24"/>
      <c r="G82" s="24"/>
      <c r="H82" s="24"/>
      <c r="I82" s="24"/>
      <c r="J82" s="127">
        <f t="shared" si="3"/>
        <v>0</v>
      </c>
      <c r="K82" s="167"/>
      <c r="L82" s="169">
        <f>K82*D82</f>
        <v>0</v>
      </c>
      <c r="M82" s="128">
        <f t="shared" si="4"/>
        <v>0</v>
      </c>
      <c r="N82" s="128">
        <f t="shared" si="5"/>
        <v>0</v>
      </c>
      <c r="O82" s="172" t="e">
        <f>I82/D82</f>
        <v>#DIV/0!</v>
      </c>
    </row>
    <row r="83" spans="1:15" s="3" customFormat="1" x14ac:dyDescent="0.2">
      <c r="A83" s="96" t="s">
        <v>55</v>
      </c>
      <c r="B83" s="20"/>
      <c r="C83" s="13"/>
      <c r="D83" s="13"/>
      <c r="E83" s="24"/>
      <c r="F83" s="24"/>
      <c r="G83" s="24"/>
      <c r="H83" s="24"/>
      <c r="I83" s="24"/>
      <c r="J83" s="127">
        <f t="shared" si="3"/>
        <v>0</v>
      </c>
      <c r="K83" s="167"/>
      <c r="L83" s="169">
        <f>K83*D83</f>
        <v>0</v>
      </c>
      <c r="M83" s="128">
        <f t="shared" si="4"/>
        <v>0</v>
      </c>
      <c r="N83" s="128">
        <f t="shared" si="5"/>
        <v>0</v>
      </c>
      <c r="O83" s="172" t="e">
        <f>I83/D83</f>
        <v>#DIV/0!</v>
      </c>
    </row>
    <row r="84" spans="1:15" s="3" customFormat="1" x14ac:dyDescent="0.2">
      <c r="A84" s="96" t="s">
        <v>55</v>
      </c>
      <c r="B84" s="20"/>
      <c r="C84" s="13"/>
      <c r="D84" s="13"/>
      <c r="E84" s="24"/>
      <c r="F84" s="24"/>
      <c r="G84" s="24"/>
      <c r="H84" s="24"/>
      <c r="I84" s="24"/>
      <c r="J84" s="127">
        <f t="shared" si="3"/>
        <v>0</v>
      </c>
      <c r="K84" s="167"/>
      <c r="L84" s="169">
        <f>K84*D84</f>
        <v>0</v>
      </c>
      <c r="M84" s="128">
        <f t="shared" si="4"/>
        <v>0</v>
      </c>
      <c r="N84" s="128">
        <f t="shared" si="5"/>
        <v>0</v>
      </c>
      <c r="O84" s="172" t="e">
        <f>I84/D84</f>
        <v>#DIV/0!</v>
      </c>
    </row>
    <row r="85" spans="1:15" s="3" customFormat="1" x14ac:dyDescent="0.2">
      <c r="A85" s="96" t="s">
        <v>55</v>
      </c>
      <c r="B85" s="20"/>
      <c r="C85" s="13"/>
      <c r="D85" s="13"/>
      <c r="E85" s="24"/>
      <c r="F85" s="24"/>
      <c r="G85" s="24"/>
      <c r="H85" s="24"/>
      <c r="I85" s="24"/>
      <c r="J85" s="127">
        <f t="shared" si="3"/>
        <v>0</v>
      </c>
      <c r="K85" s="167"/>
      <c r="L85" s="169">
        <f>K85*D85</f>
        <v>0</v>
      </c>
      <c r="M85" s="128">
        <f t="shared" si="4"/>
        <v>0</v>
      </c>
      <c r="N85" s="128">
        <f t="shared" si="5"/>
        <v>0</v>
      </c>
      <c r="O85" s="172" t="e">
        <f>I85/D85</f>
        <v>#DIV/0!</v>
      </c>
    </row>
    <row r="86" spans="1:15" s="3" customFormat="1" x14ac:dyDescent="0.2">
      <c r="A86" s="96" t="s">
        <v>55</v>
      </c>
      <c r="B86" s="20"/>
      <c r="C86" s="13"/>
      <c r="D86" s="13"/>
      <c r="E86" s="24"/>
      <c r="F86" s="24"/>
      <c r="G86" s="24"/>
      <c r="H86" s="24"/>
      <c r="I86" s="24"/>
      <c r="J86" s="127">
        <f t="shared" si="3"/>
        <v>0</v>
      </c>
      <c r="K86" s="167"/>
      <c r="L86" s="169">
        <f>K86*D86</f>
        <v>0</v>
      </c>
      <c r="M86" s="128">
        <f t="shared" si="4"/>
        <v>0</v>
      </c>
      <c r="N86" s="128">
        <f t="shared" si="5"/>
        <v>0</v>
      </c>
      <c r="O86" s="172" t="e">
        <f>I86/D86</f>
        <v>#DIV/0!</v>
      </c>
    </row>
    <row r="87" spans="1:15" s="3" customFormat="1" x14ac:dyDescent="0.2">
      <c r="A87" s="96" t="s">
        <v>55</v>
      </c>
      <c r="B87" s="20"/>
      <c r="C87" s="13"/>
      <c r="D87" s="13"/>
      <c r="E87" s="24"/>
      <c r="F87" s="24"/>
      <c r="G87" s="24"/>
      <c r="H87" s="24"/>
      <c r="I87" s="24"/>
      <c r="J87" s="127">
        <f t="shared" si="3"/>
        <v>0</v>
      </c>
      <c r="K87" s="167"/>
      <c r="L87" s="169">
        <f>K87*D87</f>
        <v>0</v>
      </c>
      <c r="M87" s="128">
        <f t="shared" si="4"/>
        <v>0</v>
      </c>
      <c r="N87" s="128">
        <f t="shared" si="5"/>
        <v>0</v>
      </c>
      <c r="O87" s="172" t="e">
        <f>I87/D87</f>
        <v>#DIV/0!</v>
      </c>
    </row>
    <row r="88" spans="1:15" s="3" customFormat="1" x14ac:dyDescent="0.2">
      <c r="A88" s="96" t="s">
        <v>55</v>
      </c>
      <c r="B88" s="20"/>
      <c r="C88" s="13"/>
      <c r="D88" s="13"/>
      <c r="E88" s="24"/>
      <c r="F88" s="24"/>
      <c r="G88" s="24"/>
      <c r="H88" s="24"/>
      <c r="I88" s="24"/>
      <c r="J88" s="127">
        <f t="shared" si="3"/>
        <v>0</v>
      </c>
      <c r="K88" s="167"/>
      <c r="L88" s="169">
        <f>K88*D88</f>
        <v>0</v>
      </c>
      <c r="M88" s="128">
        <f t="shared" si="4"/>
        <v>0</v>
      </c>
      <c r="N88" s="128">
        <f t="shared" si="5"/>
        <v>0</v>
      </c>
      <c r="O88" s="172" t="e">
        <f>I88/D88</f>
        <v>#DIV/0!</v>
      </c>
    </row>
    <row r="89" spans="1:15" s="3" customFormat="1" x14ac:dyDescent="0.2">
      <c r="A89" s="96" t="s">
        <v>55</v>
      </c>
      <c r="B89" s="20"/>
      <c r="C89" s="13"/>
      <c r="D89" s="13"/>
      <c r="E89" s="24"/>
      <c r="F89" s="24"/>
      <c r="G89" s="24"/>
      <c r="H89" s="24"/>
      <c r="I89" s="24"/>
      <c r="J89" s="127">
        <f t="shared" si="3"/>
        <v>0</v>
      </c>
      <c r="K89" s="167"/>
      <c r="L89" s="169">
        <f>K89*D89</f>
        <v>0</v>
      </c>
      <c r="M89" s="128">
        <f t="shared" si="4"/>
        <v>0</v>
      </c>
      <c r="N89" s="128">
        <f t="shared" si="5"/>
        <v>0</v>
      </c>
      <c r="O89" s="172" t="e">
        <f>I89/D89</f>
        <v>#DIV/0!</v>
      </c>
    </row>
    <row r="90" spans="1:15" s="3" customFormat="1" x14ac:dyDescent="0.2">
      <c r="A90" s="96" t="s">
        <v>55</v>
      </c>
      <c r="B90" s="20"/>
      <c r="C90" s="13"/>
      <c r="D90" s="13"/>
      <c r="E90" s="24"/>
      <c r="F90" s="24"/>
      <c r="G90" s="24"/>
      <c r="H90" s="24"/>
      <c r="I90" s="24"/>
      <c r="J90" s="127">
        <f t="shared" si="3"/>
        <v>0</v>
      </c>
      <c r="K90" s="167"/>
      <c r="L90" s="169">
        <f>K90*D90</f>
        <v>0</v>
      </c>
      <c r="M90" s="128">
        <f t="shared" si="4"/>
        <v>0</v>
      </c>
      <c r="N90" s="128">
        <f t="shared" si="5"/>
        <v>0</v>
      </c>
      <c r="O90" s="172" t="e">
        <f>I90/D90</f>
        <v>#DIV/0!</v>
      </c>
    </row>
    <row r="91" spans="1:15" s="3" customFormat="1" x14ac:dyDescent="0.2">
      <c r="A91" s="96" t="s">
        <v>55</v>
      </c>
      <c r="B91" s="20"/>
      <c r="C91" s="13"/>
      <c r="D91" s="13"/>
      <c r="E91" s="24"/>
      <c r="F91" s="24"/>
      <c r="G91" s="24"/>
      <c r="H91" s="24"/>
      <c r="I91" s="24"/>
      <c r="J91" s="127">
        <f t="shared" si="3"/>
        <v>0</v>
      </c>
      <c r="K91" s="167"/>
      <c r="L91" s="169">
        <f>K91*D91</f>
        <v>0</v>
      </c>
      <c r="M91" s="128">
        <f t="shared" si="4"/>
        <v>0</v>
      </c>
      <c r="N91" s="128">
        <f t="shared" si="5"/>
        <v>0</v>
      </c>
      <c r="O91" s="172" t="e">
        <f>I91/D91</f>
        <v>#DIV/0!</v>
      </c>
    </row>
    <row r="92" spans="1:15" s="3" customFormat="1" x14ac:dyDescent="0.2">
      <c r="A92" s="96" t="s">
        <v>55</v>
      </c>
      <c r="B92" s="20"/>
      <c r="C92" s="13"/>
      <c r="D92" s="13"/>
      <c r="E92" s="24"/>
      <c r="F92" s="24"/>
      <c r="G92" s="24"/>
      <c r="H92" s="24"/>
      <c r="I92" s="24"/>
      <c r="J92" s="127">
        <f t="shared" si="3"/>
        <v>0</v>
      </c>
      <c r="K92" s="167"/>
      <c r="L92" s="169">
        <f>K92*D92</f>
        <v>0</v>
      </c>
      <c r="M92" s="128">
        <f t="shared" si="4"/>
        <v>0</v>
      </c>
      <c r="N92" s="128">
        <f t="shared" si="5"/>
        <v>0</v>
      </c>
      <c r="O92" s="172" t="e">
        <f>I92/D92</f>
        <v>#DIV/0!</v>
      </c>
    </row>
    <row r="93" spans="1:15" s="3" customFormat="1" x14ac:dyDescent="0.2">
      <c r="A93" s="96" t="s">
        <v>55</v>
      </c>
      <c r="B93" s="20"/>
      <c r="C93" s="13"/>
      <c r="D93" s="13"/>
      <c r="E93" s="24"/>
      <c r="F93" s="24"/>
      <c r="G93" s="24"/>
      <c r="H93" s="24"/>
      <c r="I93" s="24"/>
      <c r="J93" s="127">
        <f t="shared" si="3"/>
        <v>0</v>
      </c>
      <c r="K93" s="167"/>
      <c r="L93" s="169">
        <f>K93*D93</f>
        <v>0</v>
      </c>
      <c r="M93" s="128">
        <f t="shared" si="4"/>
        <v>0</v>
      </c>
      <c r="N93" s="128">
        <f t="shared" si="5"/>
        <v>0</v>
      </c>
      <c r="O93" s="172" t="e">
        <f>I93/D93</f>
        <v>#DIV/0!</v>
      </c>
    </row>
    <row r="94" spans="1:15" s="3" customFormat="1" x14ac:dyDescent="0.2">
      <c r="A94" s="96" t="s">
        <v>55</v>
      </c>
      <c r="B94" s="20"/>
      <c r="C94" s="13"/>
      <c r="D94" s="13"/>
      <c r="E94" s="24"/>
      <c r="F94" s="24"/>
      <c r="G94" s="24"/>
      <c r="H94" s="24"/>
      <c r="I94" s="24"/>
      <c r="J94" s="127">
        <f t="shared" si="3"/>
        <v>0</v>
      </c>
      <c r="K94" s="167"/>
      <c r="L94" s="169">
        <f>K94*D94</f>
        <v>0</v>
      </c>
      <c r="M94" s="128">
        <f t="shared" si="4"/>
        <v>0</v>
      </c>
      <c r="N94" s="128">
        <f t="shared" si="5"/>
        <v>0</v>
      </c>
      <c r="O94" s="172" t="e">
        <f>I94/D94</f>
        <v>#DIV/0!</v>
      </c>
    </row>
    <row r="95" spans="1:15" s="3" customFormat="1" x14ac:dyDescent="0.2">
      <c r="A95" s="96" t="s">
        <v>55</v>
      </c>
      <c r="B95" s="20"/>
      <c r="C95" s="13"/>
      <c r="D95" s="13"/>
      <c r="E95" s="24"/>
      <c r="F95" s="24"/>
      <c r="G95" s="24"/>
      <c r="H95" s="24"/>
      <c r="I95" s="24"/>
      <c r="J95" s="127">
        <f t="shared" si="3"/>
        <v>0</v>
      </c>
      <c r="K95" s="167"/>
      <c r="L95" s="169">
        <f>K95*D95</f>
        <v>0</v>
      </c>
      <c r="M95" s="128">
        <f t="shared" si="4"/>
        <v>0</v>
      </c>
      <c r="N95" s="128">
        <f t="shared" si="5"/>
        <v>0</v>
      </c>
      <c r="O95" s="172" t="e">
        <f>I95/D95</f>
        <v>#DIV/0!</v>
      </c>
    </row>
    <row r="96" spans="1:15" s="3" customFormat="1" x14ac:dyDescent="0.2">
      <c r="A96" s="96" t="s">
        <v>55</v>
      </c>
      <c r="B96" s="20"/>
      <c r="C96" s="13"/>
      <c r="D96" s="13"/>
      <c r="E96" s="24"/>
      <c r="F96" s="24"/>
      <c r="G96" s="24"/>
      <c r="H96" s="24"/>
      <c r="I96" s="24"/>
      <c r="J96" s="127">
        <f t="shared" si="3"/>
        <v>0</v>
      </c>
      <c r="K96" s="167"/>
      <c r="L96" s="169">
        <f>K96*D96</f>
        <v>0</v>
      </c>
      <c r="M96" s="128">
        <f t="shared" si="4"/>
        <v>0</v>
      </c>
      <c r="N96" s="128">
        <f t="shared" si="5"/>
        <v>0</v>
      </c>
      <c r="O96" s="172" t="e">
        <f>I96/D96</f>
        <v>#DIV/0!</v>
      </c>
    </row>
    <row r="97" spans="1:15" s="3" customFormat="1" x14ac:dyDescent="0.2">
      <c r="A97" s="96" t="s">
        <v>55</v>
      </c>
      <c r="B97" s="20"/>
      <c r="C97" s="13"/>
      <c r="D97" s="13"/>
      <c r="E97" s="24"/>
      <c r="F97" s="24"/>
      <c r="G97" s="24"/>
      <c r="H97" s="24"/>
      <c r="I97" s="24"/>
      <c r="J97" s="127">
        <f t="shared" si="3"/>
        <v>0</v>
      </c>
      <c r="K97" s="167"/>
      <c r="L97" s="169">
        <f>K97*D97</f>
        <v>0</v>
      </c>
      <c r="M97" s="128">
        <f t="shared" si="4"/>
        <v>0</v>
      </c>
      <c r="N97" s="128">
        <f t="shared" si="5"/>
        <v>0</v>
      </c>
      <c r="O97" s="172" t="e">
        <f>I97/D97</f>
        <v>#DIV/0!</v>
      </c>
    </row>
    <row r="98" spans="1:15" s="3" customFormat="1" x14ac:dyDescent="0.2">
      <c r="A98" s="96" t="s">
        <v>55</v>
      </c>
      <c r="B98" s="20"/>
      <c r="C98" s="13"/>
      <c r="D98" s="13"/>
      <c r="E98" s="24"/>
      <c r="F98" s="24"/>
      <c r="G98" s="24"/>
      <c r="H98" s="24"/>
      <c r="I98" s="24"/>
      <c r="J98" s="127">
        <f t="shared" si="3"/>
        <v>0</v>
      </c>
      <c r="K98" s="167"/>
      <c r="L98" s="169">
        <f>K98*D98</f>
        <v>0</v>
      </c>
      <c r="M98" s="128">
        <f t="shared" si="4"/>
        <v>0</v>
      </c>
      <c r="N98" s="128">
        <f t="shared" si="5"/>
        <v>0</v>
      </c>
      <c r="O98" s="172" t="e">
        <f>I98/D98</f>
        <v>#DIV/0!</v>
      </c>
    </row>
    <row r="99" spans="1:15" s="3" customFormat="1" x14ac:dyDescent="0.2">
      <c r="A99" s="96" t="s">
        <v>55</v>
      </c>
      <c r="B99" s="20"/>
      <c r="C99" s="13"/>
      <c r="D99" s="13"/>
      <c r="E99" s="24"/>
      <c r="F99" s="24"/>
      <c r="G99" s="24"/>
      <c r="H99" s="24"/>
      <c r="I99" s="24"/>
      <c r="J99" s="127">
        <f t="shared" si="3"/>
        <v>0</v>
      </c>
      <c r="K99" s="167"/>
      <c r="L99" s="169">
        <f>K99*D99</f>
        <v>0</v>
      </c>
      <c r="M99" s="128">
        <f t="shared" si="4"/>
        <v>0</v>
      </c>
      <c r="N99" s="128">
        <f t="shared" si="5"/>
        <v>0</v>
      </c>
      <c r="O99" s="172" t="e">
        <f>I99/D99</f>
        <v>#DIV/0!</v>
      </c>
    </row>
    <row r="100" spans="1:15" s="3" customFormat="1" x14ac:dyDescent="0.2">
      <c r="A100" s="96" t="s">
        <v>55</v>
      </c>
      <c r="B100" s="20"/>
      <c r="C100" s="13"/>
      <c r="D100" s="13"/>
      <c r="E100" s="24"/>
      <c r="F100" s="24"/>
      <c r="G100" s="24"/>
      <c r="H100" s="24"/>
      <c r="I100" s="24"/>
      <c r="J100" s="127">
        <f t="shared" si="3"/>
        <v>0</v>
      </c>
      <c r="K100" s="167"/>
      <c r="L100" s="169">
        <f>K100*D100</f>
        <v>0</v>
      </c>
      <c r="M100" s="128">
        <f t="shared" si="4"/>
        <v>0</v>
      </c>
      <c r="N100" s="128">
        <f t="shared" si="5"/>
        <v>0</v>
      </c>
      <c r="O100" s="172" t="e">
        <f>I100/D100</f>
        <v>#DIV/0!</v>
      </c>
    </row>
    <row r="101" spans="1:15" s="3" customFormat="1" ht="13.5" thickBot="1" x14ac:dyDescent="0.25">
      <c r="A101" s="96" t="s">
        <v>55</v>
      </c>
      <c r="B101" s="20"/>
      <c r="C101" s="15"/>
      <c r="D101" s="15"/>
      <c r="E101" s="25"/>
      <c r="F101" s="25"/>
      <c r="G101" s="25"/>
      <c r="H101" s="25"/>
      <c r="I101" s="25"/>
      <c r="J101" s="127">
        <f t="shared" si="3"/>
        <v>0</v>
      </c>
      <c r="K101" s="168"/>
      <c r="L101" s="169">
        <f>K101*D101</f>
        <v>0</v>
      </c>
      <c r="M101" s="128">
        <f t="shared" si="4"/>
        <v>0</v>
      </c>
      <c r="N101" s="128">
        <f t="shared" si="5"/>
        <v>0</v>
      </c>
      <c r="O101" s="172" t="e">
        <f>I101/D101</f>
        <v>#DIV/0!</v>
      </c>
    </row>
    <row r="102" spans="1:15" s="3" customFormat="1" ht="13.5" thickBot="1" x14ac:dyDescent="0.25">
      <c r="A102" s="11" t="s">
        <v>54</v>
      </c>
      <c r="B102" s="119"/>
      <c r="C102" s="12"/>
      <c r="D102" s="12"/>
      <c r="E102" s="98"/>
      <c r="F102" s="98"/>
      <c r="G102" s="98"/>
      <c r="H102" s="98"/>
      <c r="I102" s="98"/>
      <c r="J102" s="129"/>
      <c r="K102" s="135"/>
      <c r="L102" s="130">
        <f>SUM(L9:L101)</f>
        <v>0</v>
      </c>
      <c r="M102" s="131">
        <f>SUM(M9:M101)</f>
        <v>0</v>
      </c>
      <c r="N102" s="131">
        <f>SUM(N9:N101)</f>
        <v>0</v>
      </c>
      <c r="O102" s="132" t="e">
        <f>IF(#REF!=0,0,M102/L102)</f>
        <v>#REF!</v>
      </c>
    </row>
    <row r="103" spans="1:15" s="3" customFormat="1" ht="13.5" thickBot="1" x14ac:dyDescent="0.25">
      <c r="A103" s="4"/>
      <c r="B103" s="4"/>
      <c r="C103" s="4"/>
      <c r="D103" s="4"/>
      <c r="E103" s="5"/>
      <c r="F103" s="5"/>
      <c r="G103" s="5"/>
      <c r="H103" s="5"/>
      <c r="I103" s="5"/>
      <c r="J103" s="62"/>
      <c r="K103" s="62"/>
      <c r="L103" s="113"/>
      <c r="M103" s="114"/>
      <c r="N103" s="114"/>
      <c r="O103" s="62"/>
    </row>
    <row r="104" spans="1:15" s="3" customFormat="1" ht="13.5" customHeight="1" thickBot="1" x14ac:dyDescent="0.25">
      <c r="A104" s="4"/>
      <c r="B104" s="208" t="s">
        <v>72</v>
      </c>
      <c r="C104" s="209"/>
      <c r="D104" s="210"/>
      <c r="E104" s="182"/>
      <c r="F104" s="205" t="s">
        <v>73</v>
      </c>
      <c r="G104" s="206"/>
      <c r="H104" s="206"/>
      <c r="I104" s="206"/>
      <c r="J104" s="206"/>
      <c r="K104" s="206"/>
      <c r="L104" s="206"/>
      <c r="M104" s="206"/>
      <c r="N104" s="206"/>
      <c r="O104" s="207"/>
    </row>
    <row r="105" spans="1:15" s="3" customFormat="1" ht="64.5" thickBot="1" x14ac:dyDescent="0.25">
      <c r="A105" s="4" t="s">
        <v>76</v>
      </c>
      <c r="B105" s="124" t="s">
        <v>74</v>
      </c>
      <c r="C105" s="124" t="s">
        <v>47</v>
      </c>
      <c r="D105" s="124" t="s">
        <v>71</v>
      </c>
      <c r="E105" s="68" t="s">
        <v>70</v>
      </c>
      <c r="F105" s="173" t="s">
        <v>48</v>
      </c>
      <c r="G105" s="173" t="s">
        <v>49</v>
      </c>
      <c r="H105" s="173" t="s">
        <v>50</v>
      </c>
      <c r="I105" s="173" t="s">
        <v>51</v>
      </c>
      <c r="J105" s="125" t="s">
        <v>52</v>
      </c>
      <c r="K105" s="125" t="s">
        <v>75</v>
      </c>
      <c r="L105" s="125" t="s">
        <v>67</v>
      </c>
      <c r="M105" s="125" t="s">
        <v>68</v>
      </c>
      <c r="N105" s="125" t="s">
        <v>69</v>
      </c>
      <c r="O105" s="126" t="s">
        <v>53</v>
      </c>
    </row>
    <row r="106" spans="1:15" s="3" customFormat="1" x14ac:dyDescent="0.2">
      <c r="A106" s="21" t="s">
        <v>21</v>
      </c>
      <c r="B106" s="28"/>
      <c r="C106" s="28"/>
      <c r="D106" s="28"/>
      <c r="E106" s="23"/>
      <c r="F106" s="23"/>
      <c r="G106" s="23"/>
      <c r="H106" s="23"/>
      <c r="I106" s="23"/>
      <c r="J106" s="127">
        <f t="shared" ref="J106:J147" si="6">F106-G106-H106-I106</f>
        <v>0</v>
      </c>
      <c r="K106" s="167"/>
      <c r="L106" s="169">
        <f>K106*D106</f>
        <v>0</v>
      </c>
      <c r="M106" s="128">
        <f t="shared" ref="M106:M147" si="7">K106*I106</f>
        <v>0</v>
      </c>
      <c r="N106" s="128">
        <f t="shared" ref="N106:N147" si="8">(G106+H106)*K106</f>
        <v>0</v>
      </c>
      <c r="O106" s="172" t="e">
        <f>I106/D106</f>
        <v>#DIV/0!</v>
      </c>
    </row>
    <row r="107" spans="1:15" s="3" customFormat="1" x14ac:dyDescent="0.2">
      <c r="A107" s="22" t="s">
        <v>21</v>
      </c>
      <c r="B107" s="13"/>
      <c r="C107" s="13"/>
      <c r="D107" s="13"/>
      <c r="E107" s="24"/>
      <c r="F107" s="24"/>
      <c r="G107" s="24"/>
      <c r="H107" s="24"/>
      <c r="I107" s="24"/>
      <c r="J107" s="127">
        <f t="shared" si="6"/>
        <v>0</v>
      </c>
      <c r="K107" s="170"/>
      <c r="L107" s="169">
        <f>K107*D107</f>
        <v>0</v>
      </c>
      <c r="M107" s="128">
        <f t="shared" si="7"/>
        <v>0</v>
      </c>
      <c r="N107" s="128">
        <f t="shared" si="8"/>
        <v>0</v>
      </c>
      <c r="O107" s="172" t="e">
        <f>I107/D107</f>
        <v>#DIV/0!</v>
      </c>
    </row>
    <row r="108" spans="1:15" s="3" customFormat="1" x14ac:dyDescent="0.2">
      <c r="A108" s="22" t="s">
        <v>21</v>
      </c>
      <c r="B108" s="13"/>
      <c r="C108" s="13"/>
      <c r="D108" s="13"/>
      <c r="E108" s="24"/>
      <c r="F108" s="24"/>
      <c r="G108" s="24"/>
      <c r="H108" s="24"/>
      <c r="I108" s="24"/>
      <c r="J108" s="127">
        <f t="shared" si="6"/>
        <v>0</v>
      </c>
      <c r="K108" s="170"/>
      <c r="L108" s="169">
        <f>K108*D108</f>
        <v>0</v>
      </c>
      <c r="M108" s="128">
        <f t="shared" si="7"/>
        <v>0</v>
      </c>
      <c r="N108" s="128">
        <f t="shared" si="8"/>
        <v>0</v>
      </c>
      <c r="O108" s="172" t="e">
        <f>I108/D108</f>
        <v>#DIV/0!</v>
      </c>
    </row>
    <row r="109" spans="1:15" s="3" customFormat="1" x14ac:dyDescent="0.2">
      <c r="A109" s="22" t="s">
        <v>21</v>
      </c>
      <c r="B109" s="13"/>
      <c r="C109" s="13"/>
      <c r="D109" s="13"/>
      <c r="E109" s="24"/>
      <c r="F109" s="24"/>
      <c r="G109" s="24"/>
      <c r="H109" s="24"/>
      <c r="I109" s="24"/>
      <c r="J109" s="127">
        <f t="shared" si="6"/>
        <v>0</v>
      </c>
      <c r="K109" s="170"/>
      <c r="L109" s="169">
        <f>K109*D109</f>
        <v>0</v>
      </c>
      <c r="M109" s="128">
        <f t="shared" si="7"/>
        <v>0</v>
      </c>
      <c r="N109" s="128">
        <f t="shared" si="8"/>
        <v>0</v>
      </c>
      <c r="O109" s="172" t="e">
        <f>I109/D109</f>
        <v>#DIV/0!</v>
      </c>
    </row>
    <row r="110" spans="1:15" s="3" customFormat="1" x14ac:dyDescent="0.2">
      <c r="A110" s="22" t="s">
        <v>21</v>
      </c>
      <c r="B110" s="13"/>
      <c r="C110" s="13"/>
      <c r="D110" s="13"/>
      <c r="E110" s="24"/>
      <c r="F110" s="24"/>
      <c r="G110" s="24"/>
      <c r="H110" s="24"/>
      <c r="I110" s="24"/>
      <c r="J110" s="127">
        <f t="shared" si="6"/>
        <v>0</v>
      </c>
      <c r="K110" s="170"/>
      <c r="L110" s="169">
        <f>K110*D110</f>
        <v>0</v>
      </c>
      <c r="M110" s="128">
        <f t="shared" si="7"/>
        <v>0</v>
      </c>
      <c r="N110" s="128">
        <f t="shared" si="8"/>
        <v>0</v>
      </c>
      <c r="O110" s="172" t="e">
        <f>I110/D110</f>
        <v>#DIV/0!</v>
      </c>
    </row>
    <row r="111" spans="1:15" s="3" customFormat="1" x14ac:dyDescent="0.2">
      <c r="A111" s="22" t="s">
        <v>21</v>
      </c>
      <c r="B111" s="13"/>
      <c r="C111" s="13"/>
      <c r="D111" s="13"/>
      <c r="E111" s="24"/>
      <c r="F111" s="24"/>
      <c r="G111" s="24"/>
      <c r="H111" s="24"/>
      <c r="I111" s="24"/>
      <c r="J111" s="127">
        <f t="shared" si="6"/>
        <v>0</v>
      </c>
      <c r="K111" s="170"/>
      <c r="L111" s="169">
        <f>K111*D111</f>
        <v>0</v>
      </c>
      <c r="M111" s="128">
        <f t="shared" si="7"/>
        <v>0</v>
      </c>
      <c r="N111" s="128">
        <f t="shared" si="8"/>
        <v>0</v>
      </c>
      <c r="O111" s="172" t="e">
        <f>I111/D111</f>
        <v>#DIV/0!</v>
      </c>
    </row>
    <row r="112" spans="1:15" s="3" customFormat="1" x14ac:dyDescent="0.2">
      <c r="A112" s="22" t="s">
        <v>21</v>
      </c>
      <c r="B112" s="13"/>
      <c r="C112" s="13"/>
      <c r="D112" s="13"/>
      <c r="E112" s="24"/>
      <c r="F112" s="24"/>
      <c r="G112" s="24"/>
      <c r="H112" s="24"/>
      <c r="I112" s="24"/>
      <c r="J112" s="127">
        <f t="shared" si="6"/>
        <v>0</v>
      </c>
      <c r="K112" s="170"/>
      <c r="L112" s="169">
        <f>K112*D112</f>
        <v>0</v>
      </c>
      <c r="M112" s="128">
        <f t="shared" si="7"/>
        <v>0</v>
      </c>
      <c r="N112" s="128">
        <f t="shared" si="8"/>
        <v>0</v>
      </c>
      <c r="O112" s="172" t="e">
        <f>I112/D112</f>
        <v>#DIV/0!</v>
      </c>
    </row>
    <row r="113" spans="1:15" s="3" customFormat="1" x14ac:dyDescent="0.2">
      <c r="A113" s="22" t="s">
        <v>21</v>
      </c>
      <c r="B113" s="13"/>
      <c r="C113" s="13"/>
      <c r="D113" s="13"/>
      <c r="E113" s="24"/>
      <c r="F113" s="24"/>
      <c r="G113" s="24"/>
      <c r="H113" s="24"/>
      <c r="I113" s="24"/>
      <c r="J113" s="127">
        <f t="shared" si="6"/>
        <v>0</v>
      </c>
      <c r="K113" s="170"/>
      <c r="L113" s="169">
        <f>K113*D113</f>
        <v>0</v>
      </c>
      <c r="M113" s="128">
        <f t="shared" si="7"/>
        <v>0</v>
      </c>
      <c r="N113" s="128">
        <f t="shared" si="8"/>
        <v>0</v>
      </c>
      <c r="O113" s="172" t="e">
        <f>I113/D113</f>
        <v>#DIV/0!</v>
      </c>
    </row>
    <row r="114" spans="1:15" s="3" customFormat="1" x14ac:dyDescent="0.2">
      <c r="A114" s="22" t="s">
        <v>21</v>
      </c>
      <c r="B114" s="13"/>
      <c r="C114" s="13"/>
      <c r="D114" s="13"/>
      <c r="E114" s="24"/>
      <c r="F114" s="24"/>
      <c r="G114" s="24"/>
      <c r="H114" s="24"/>
      <c r="I114" s="24"/>
      <c r="J114" s="127">
        <f t="shared" si="6"/>
        <v>0</v>
      </c>
      <c r="K114" s="170"/>
      <c r="L114" s="169">
        <f>K114*D114</f>
        <v>0</v>
      </c>
      <c r="M114" s="128">
        <f t="shared" si="7"/>
        <v>0</v>
      </c>
      <c r="N114" s="128">
        <f t="shared" si="8"/>
        <v>0</v>
      </c>
      <c r="O114" s="172" t="e">
        <f>I114/D114</f>
        <v>#DIV/0!</v>
      </c>
    </row>
    <row r="115" spans="1:15" s="3" customFormat="1" x14ac:dyDescent="0.2">
      <c r="A115" s="22" t="s">
        <v>21</v>
      </c>
      <c r="B115" s="13"/>
      <c r="C115" s="13"/>
      <c r="D115" s="13"/>
      <c r="E115" s="24"/>
      <c r="F115" s="24"/>
      <c r="G115" s="24"/>
      <c r="H115" s="24"/>
      <c r="I115" s="24"/>
      <c r="J115" s="127">
        <f t="shared" si="6"/>
        <v>0</v>
      </c>
      <c r="K115" s="170"/>
      <c r="L115" s="169">
        <f>K115*D115</f>
        <v>0</v>
      </c>
      <c r="M115" s="128">
        <f t="shared" si="7"/>
        <v>0</v>
      </c>
      <c r="N115" s="128">
        <f t="shared" si="8"/>
        <v>0</v>
      </c>
      <c r="O115" s="172" t="e">
        <f>I115/D115</f>
        <v>#DIV/0!</v>
      </c>
    </row>
    <row r="116" spans="1:15" s="3" customFormat="1" x14ac:dyDescent="0.2">
      <c r="A116" s="22" t="s">
        <v>21</v>
      </c>
      <c r="B116" s="13"/>
      <c r="C116" s="13"/>
      <c r="D116" s="13"/>
      <c r="E116" s="24"/>
      <c r="F116" s="24"/>
      <c r="G116" s="24"/>
      <c r="H116" s="24"/>
      <c r="I116" s="24"/>
      <c r="J116" s="127">
        <f t="shared" si="6"/>
        <v>0</v>
      </c>
      <c r="K116" s="170"/>
      <c r="L116" s="169">
        <f>K116*D116</f>
        <v>0</v>
      </c>
      <c r="M116" s="128">
        <f t="shared" si="7"/>
        <v>0</v>
      </c>
      <c r="N116" s="128">
        <f t="shared" si="8"/>
        <v>0</v>
      </c>
      <c r="O116" s="172" t="e">
        <f>I116/D116</f>
        <v>#DIV/0!</v>
      </c>
    </row>
    <row r="117" spans="1:15" s="3" customFormat="1" x14ac:dyDescent="0.2">
      <c r="A117" s="22" t="s">
        <v>21</v>
      </c>
      <c r="B117" s="13"/>
      <c r="C117" s="13"/>
      <c r="D117" s="13"/>
      <c r="E117" s="24"/>
      <c r="F117" s="24"/>
      <c r="G117" s="24"/>
      <c r="H117" s="24"/>
      <c r="I117" s="24"/>
      <c r="J117" s="127">
        <f t="shared" si="6"/>
        <v>0</v>
      </c>
      <c r="K117" s="170"/>
      <c r="L117" s="169">
        <f>K117*D117</f>
        <v>0</v>
      </c>
      <c r="M117" s="128">
        <f t="shared" si="7"/>
        <v>0</v>
      </c>
      <c r="N117" s="128">
        <f t="shared" si="8"/>
        <v>0</v>
      </c>
      <c r="O117" s="172" t="e">
        <f>I117/D117</f>
        <v>#DIV/0!</v>
      </c>
    </row>
    <row r="118" spans="1:15" s="3" customFormat="1" x14ac:dyDescent="0.2">
      <c r="A118" s="22" t="s">
        <v>21</v>
      </c>
      <c r="B118" s="13"/>
      <c r="C118" s="13"/>
      <c r="D118" s="13"/>
      <c r="E118" s="24"/>
      <c r="F118" s="24"/>
      <c r="G118" s="24"/>
      <c r="H118" s="24"/>
      <c r="I118" s="24"/>
      <c r="J118" s="127">
        <f t="shared" si="6"/>
        <v>0</v>
      </c>
      <c r="K118" s="170"/>
      <c r="L118" s="169">
        <f>K118*D118</f>
        <v>0</v>
      </c>
      <c r="M118" s="128">
        <f t="shared" si="7"/>
        <v>0</v>
      </c>
      <c r="N118" s="128">
        <f t="shared" si="8"/>
        <v>0</v>
      </c>
      <c r="O118" s="172" t="e">
        <f>I118/D118</f>
        <v>#DIV/0!</v>
      </c>
    </row>
    <row r="119" spans="1:15" s="3" customFormat="1" x14ac:dyDescent="0.2">
      <c r="A119" s="22" t="s">
        <v>21</v>
      </c>
      <c r="B119" s="13"/>
      <c r="C119" s="13"/>
      <c r="D119" s="13"/>
      <c r="E119" s="24"/>
      <c r="F119" s="24"/>
      <c r="G119" s="24"/>
      <c r="H119" s="24"/>
      <c r="I119" s="24"/>
      <c r="J119" s="127">
        <f t="shared" si="6"/>
        <v>0</v>
      </c>
      <c r="K119" s="170"/>
      <c r="L119" s="169">
        <f>K119*D119</f>
        <v>0</v>
      </c>
      <c r="M119" s="128">
        <f t="shared" si="7"/>
        <v>0</v>
      </c>
      <c r="N119" s="128">
        <f t="shared" si="8"/>
        <v>0</v>
      </c>
      <c r="O119" s="172" t="e">
        <f>I119/D119</f>
        <v>#DIV/0!</v>
      </c>
    </row>
    <row r="120" spans="1:15" s="3" customFormat="1" x14ac:dyDescent="0.2">
      <c r="A120" s="22" t="s">
        <v>21</v>
      </c>
      <c r="B120" s="13"/>
      <c r="C120" s="13"/>
      <c r="D120" s="13"/>
      <c r="E120" s="24"/>
      <c r="F120" s="24"/>
      <c r="G120" s="24"/>
      <c r="H120" s="24"/>
      <c r="I120" s="24"/>
      <c r="J120" s="127">
        <f t="shared" si="6"/>
        <v>0</v>
      </c>
      <c r="K120" s="170"/>
      <c r="L120" s="169">
        <f>K120*D120</f>
        <v>0</v>
      </c>
      <c r="M120" s="128">
        <f t="shared" si="7"/>
        <v>0</v>
      </c>
      <c r="N120" s="128">
        <f t="shared" si="8"/>
        <v>0</v>
      </c>
      <c r="O120" s="172" t="e">
        <f>I120/D120</f>
        <v>#DIV/0!</v>
      </c>
    </row>
    <row r="121" spans="1:15" s="3" customFormat="1" x14ac:dyDescent="0.2">
      <c r="A121" s="22" t="s">
        <v>21</v>
      </c>
      <c r="B121" s="13"/>
      <c r="C121" s="13"/>
      <c r="D121" s="13"/>
      <c r="E121" s="24"/>
      <c r="F121" s="24"/>
      <c r="G121" s="24"/>
      <c r="H121" s="24"/>
      <c r="I121" s="24"/>
      <c r="J121" s="127">
        <f t="shared" si="6"/>
        <v>0</v>
      </c>
      <c r="K121" s="170"/>
      <c r="L121" s="169">
        <f>K121*D121</f>
        <v>0</v>
      </c>
      <c r="M121" s="128">
        <f t="shared" si="7"/>
        <v>0</v>
      </c>
      <c r="N121" s="128">
        <f t="shared" si="8"/>
        <v>0</v>
      </c>
      <c r="O121" s="172" t="e">
        <f>I121/D121</f>
        <v>#DIV/0!</v>
      </c>
    </row>
    <row r="122" spans="1:15" s="3" customFormat="1" x14ac:dyDescent="0.2">
      <c r="A122" s="22" t="s">
        <v>21</v>
      </c>
      <c r="B122" s="13"/>
      <c r="C122" s="13"/>
      <c r="D122" s="13"/>
      <c r="E122" s="24"/>
      <c r="F122" s="24"/>
      <c r="G122" s="24"/>
      <c r="H122" s="24"/>
      <c r="I122" s="24"/>
      <c r="J122" s="127">
        <f t="shared" si="6"/>
        <v>0</v>
      </c>
      <c r="K122" s="170"/>
      <c r="L122" s="169">
        <f>K122*D122</f>
        <v>0</v>
      </c>
      <c r="M122" s="128">
        <f t="shared" si="7"/>
        <v>0</v>
      </c>
      <c r="N122" s="128">
        <f t="shared" si="8"/>
        <v>0</v>
      </c>
      <c r="O122" s="172" t="e">
        <f>I122/D122</f>
        <v>#DIV/0!</v>
      </c>
    </row>
    <row r="123" spans="1:15" s="3" customFormat="1" x14ac:dyDescent="0.2">
      <c r="A123" s="22" t="s">
        <v>21</v>
      </c>
      <c r="B123" s="13"/>
      <c r="C123" s="13"/>
      <c r="D123" s="13"/>
      <c r="E123" s="24"/>
      <c r="F123" s="24"/>
      <c r="G123" s="24"/>
      <c r="H123" s="24"/>
      <c r="I123" s="24"/>
      <c r="J123" s="127">
        <f t="shared" si="6"/>
        <v>0</v>
      </c>
      <c r="K123" s="170"/>
      <c r="L123" s="169">
        <f>K123*D123</f>
        <v>0</v>
      </c>
      <c r="M123" s="128">
        <f t="shared" si="7"/>
        <v>0</v>
      </c>
      <c r="N123" s="128">
        <f t="shared" si="8"/>
        <v>0</v>
      </c>
      <c r="O123" s="172" t="e">
        <f>I123/D123</f>
        <v>#DIV/0!</v>
      </c>
    </row>
    <row r="124" spans="1:15" s="3" customFormat="1" x14ac:dyDescent="0.2">
      <c r="A124" s="22" t="s">
        <v>21</v>
      </c>
      <c r="B124" s="13"/>
      <c r="C124" s="13"/>
      <c r="D124" s="13"/>
      <c r="E124" s="24"/>
      <c r="F124" s="24"/>
      <c r="G124" s="24"/>
      <c r="H124" s="24"/>
      <c r="I124" s="24"/>
      <c r="J124" s="127">
        <f t="shared" si="6"/>
        <v>0</v>
      </c>
      <c r="K124" s="170"/>
      <c r="L124" s="169">
        <f>K124*D124</f>
        <v>0</v>
      </c>
      <c r="M124" s="128">
        <f t="shared" si="7"/>
        <v>0</v>
      </c>
      <c r="N124" s="128">
        <f t="shared" si="8"/>
        <v>0</v>
      </c>
      <c r="O124" s="172" t="e">
        <f>I124/D124</f>
        <v>#DIV/0!</v>
      </c>
    </row>
    <row r="125" spans="1:15" s="3" customFormat="1" x14ac:dyDescent="0.2">
      <c r="A125" s="22" t="s">
        <v>21</v>
      </c>
      <c r="B125" s="13"/>
      <c r="C125" s="13"/>
      <c r="D125" s="13"/>
      <c r="E125" s="24"/>
      <c r="F125" s="24"/>
      <c r="G125" s="24"/>
      <c r="H125" s="24"/>
      <c r="I125" s="24"/>
      <c r="J125" s="127">
        <f t="shared" si="6"/>
        <v>0</v>
      </c>
      <c r="K125" s="170"/>
      <c r="L125" s="169">
        <f>K125*D125</f>
        <v>0</v>
      </c>
      <c r="M125" s="128">
        <f t="shared" si="7"/>
        <v>0</v>
      </c>
      <c r="N125" s="128">
        <f t="shared" si="8"/>
        <v>0</v>
      </c>
      <c r="O125" s="172" t="e">
        <f>I125/D125</f>
        <v>#DIV/0!</v>
      </c>
    </row>
    <row r="126" spans="1:15" s="3" customFormat="1" x14ac:dyDescent="0.2">
      <c r="A126" s="22" t="s">
        <v>21</v>
      </c>
      <c r="B126" s="13"/>
      <c r="C126" s="13"/>
      <c r="D126" s="13"/>
      <c r="E126" s="24"/>
      <c r="F126" s="24"/>
      <c r="G126" s="24"/>
      <c r="H126" s="24"/>
      <c r="I126" s="24"/>
      <c r="J126" s="127">
        <f t="shared" si="6"/>
        <v>0</v>
      </c>
      <c r="K126" s="170"/>
      <c r="L126" s="169">
        <f>K126*D126</f>
        <v>0</v>
      </c>
      <c r="M126" s="128">
        <f t="shared" si="7"/>
        <v>0</v>
      </c>
      <c r="N126" s="128">
        <f t="shared" si="8"/>
        <v>0</v>
      </c>
      <c r="O126" s="172" t="e">
        <f>I126/D126</f>
        <v>#DIV/0!</v>
      </c>
    </row>
    <row r="127" spans="1:15" s="3" customFormat="1" x14ac:dyDescent="0.2">
      <c r="A127" s="22" t="s">
        <v>21</v>
      </c>
      <c r="B127" s="13"/>
      <c r="C127" s="13"/>
      <c r="D127" s="13"/>
      <c r="E127" s="24"/>
      <c r="F127" s="24"/>
      <c r="G127" s="24"/>
      <c r="H127" s="24"/>
      <c r="I127" s="24"/>
      <c r="J127" s="127">
        <f t="shared" si="6"/>
        <v>0</v>
      </c>
      <c r="K127" s="170"/>
      <c r="L127" s="169">
        <f>K127*D127</f>
        <v>0</v>
      </c>
      <c r="M127" s="128">
        <f t="shared" si="7"/>
        <v>0</v>
      </c>
      <c r="N127" s="128">
        <f t="shared" si="8"/>
        <v>0</v>
      </c>
      <c r="O127" s="172" t="e">
        <f>I127/D127</f>
        <v>#DIV/0!</v>
      </c>
    </row>
    <row r="128" spans="1:15" s="3" customFormat="1" x14ac:dyDescent="0.2">
      <c r="A128" s="22" t="s">
        <v>21</v>
      </c>
      <c r="B128" s="13"/>
      <c r="C128" s="13"/>
      <c r="D128" s="13"/>
      <c r="E128" s="24"/>
      <c r="F128" s="24"/>
      <c r="G128" s="24"/>
      <c r="H128" s="24"/>
      <c r="I128" s="24"/>
      <c r="J128" s="127">
        <f t="shared" si="6"/>
        <v>0</v>
      </c>
      <c r="K128" s="170"/>
      <c r="L128" s="169">
        <f>K128*D128</f>
        <v>0</v>
      </c>
      <c r="M128" s="128">
        <f t="shared" si="7"/>
        <v>0</v>
      </c>
      <c r="N128" s="128">
        <f t="shared" si="8"/>
        <v>0</v>
      </c>
      <c r="O128" s="172" t="e">
        <f>I128/D128</f>
        <v>#DIV/0!</v>
      </c>
    </row>
    <row r="129" spans="1:15" s="3" customFormat="1" x14ac:dyDescent="0.2">
      <c r="A129" s="22" t="s">
        <v>21</v>
      </c>
      <c r="B129" s="13"/>
      <c r="C129" s="13"/>
      <c r="D129" s="13"/>
      <c r="E129" s="24"/>
      <c r="F129" s="24"/>
      <c r="G129" s="24"/>
      <c r="H129" s="24"/>
      <c r="I129" s="24"/>
      <c r="J129" s="127">
        <f t="shared" si="6"/>
        <v>0</v>
      </c>
      <c r="K129" s="170"/>
      <c r="L129" s="169">
        <f>K129*D129</f>
        <v>0</v>
      </c>
      <c r="M129" s="128">
        <f t="shared" si="7"/>
        <v>0</v>
      </c>
      <c r="N129" s="128">
        <f t="shared" si="8"/>
        <v>0</v>
      </c>
      <c r="O129" s="172" t="e">
        <f>I129/D129</f>
        <v>#DIV/0!</v>
      </c>
    </row>
    <row r="130" spans="1:15" s="3" customFormat="1" x14ac:dyDescent="0.2">
      <c r="A130" s="22" t="s">
        <v>21</v>
      </c>
      <c r="B130" s="13"/>
      <c r="C130" s="13"/>
      <c r="D130" s="13"/>
      <c r="E130" s="24"/>
      <c r="F130" s="24"/>
      <c r="G130" s="24"/>
      <c r="H130" s="24"/>
      <c r="I130" s="24"/>
      <c r="J130" s="127">
        <f t="shared" si="6"/>
        <v>0</v>
      </c>
      <c r="K130" s="170"/>
      <c r="L130" s="169">
        <f>K130*D130</f>
        <v>0</v>
      </c>
      <c r="M130" s="128">
        <f t="shared" si="7"/>
        <v>0</v>
      </c>
      <c r="N130" s="128">
        <f t="shared" si="8"/>
        <v>0</v>
      </c>
      <c r="O130" s="172" t="e">
        <f>I130/D130</f>
        <v>#DIV/0!</v>
      </c>
    </row>
    <row r="131" spans="1:15" s="3" customFormat="1" x14ac:dyDescent="0.2">
      <c r="A131" s="22" t="s">
        <v>21</v>
      </c>
      <c r="B131" s="13"/>
      <c r="C131" s="13"/>
      <c r="D131" s="13"/>
      <c r="E131" s="24"/>
      <c r="F131" s="24"/>
      <c r="G131" s="24"/>
      <c r="H131" s="24"/>
      <c r="I131" s="24"/>
      <c r="J131" s="127">
        <f t="shared" si="6"/>
        <v>0</v>
      </c>
      <c r="K131" s="170"/>
      <c r="L131" s="169">
        <f>K131*D131</f>
        <v>0</v>
      </c>
      <c r="M131" s="128">
        <f t="shared" si="7"/>
        <v>0</v>
      </c>
      <c r="N131" s="128">
        <f t="shared" si="8"/>
        <v>0</v>
      </c>
      <c r="O131" s="172" t="e">
        <f>I131/D131</f>
        <v>#DIV/0!</v>
      </c>
    </row>
    <row r="132" spans="1:15" s="3" customFormat="1" x14ac:dyDescent="0.2">
      <c r="A132" s="22" t="s">
        <v>21</v>
      </c>
      <c r="B132" s="13"/>
      <c r="C132" s="13"/>
      <c r="D132" s="13"/>
      <c r="E132" s="24"/>
      <c r="F132" s="24"/>
      <c r="G132" s="24"/>
      <c r="H132" s="24"/>
      <c r="I132" s="24"/>
      <c r="J132" s="127">
        <f t="shared" si="6"/>
        <v>0</v>
      </c>
      <c r="K132" s="170"/>
      <c r="L132" s="169">
        <f>K132*D132</f>
        <v>0</v>
      </c>
      <c r="M132" s="128">
        <f t="shared" si="7"/>
        <v>0</v>
      </c>
      <c r="N132" s="128">
        <f t="shared" si="8"/>
        <v>0</v>
      </c>
      <c r="O132" s="172" t="e">
        <f>I132/D132</f>
        <v>#DIV/0!</v>
      </c>
    </row>
    <row r="133" spans="1:15" s="3" customFormat="1" x14ac:dyDescent="0.2">
      <c r="A133" s="22" t="s">
        <v>21</v>
      </c>
      <c r="B133" s="13"/>
      <c r="C133" s="13"/>
      <c r="D133" s="13"/>
      <c r="E133" s="24"/>
      <c r="F133" s="24"/>
      <c r="G133" s="24"/>
      <c r="H133" s="24"/>
      <c r="I133" s="24"/>
      <c r="J133" s="127">
        <f t="shared" si="6"/>
        <v>0</v>
      </c>
      <c r="K133" s="170"/>
      <c r="L133" s="169">
        <f>K133*D133</f>
        <v>0</v>
      </c>
      <c r="M133" s="128">
        <f t="shared" si="7"/>
        <v>0</v>
      </c>
      <c r="N133" s="128">
        <f t="shared" si="8"/>
        <v>0</v>
      </c>
      <c r="O133" s="172" t="e">
        <f>I133/D133</f>
        <v>#DIV/0!</v>
      </c>
    </row>
    <row r="134" spans="1:15" s="3" customFormat="1" x14ac:dyDescent="0.2">
      <c r="A134" s="22" t="s">
        <v>21</v>
      </c>
      <c r="B134" s="13"/>
      <c r="C134" s="13"/>
      <c r="D134" s="13"/>
      <c r="E134" s="24"/>
      <c r="F134" s="24"/>
      <c r="G134" s="24"/>
      <c r="H134" s="24"/>
      <c r="I134" s="24"/>
      <c r="J134" s="127">
        <f t="shared" si="6"/>
        <v>0</v>
      </c>
      <c r="K134" s="170"/>
      <c r="L134" s="169">
        <f>K134*D134</f>
        <v>0</v>
      </c>
      <c r="M134" s="128">
        <f t="shared" si="7"/>
        <v>0</v>
      </c>
      <c r="N134" s="128">
        <f t="shared" si="8"/>
        <v>0</v>
      </c>
      <c r="O134" s="172" t="e">
        <f>I134/D134</f>
        <v>#DIV/0!</v>
      </c>
    </row>
    <row r="135" spans="1:15" s="3" customFormat="1" x14ac:dyDescent="0.2">
      <c r="A135" s="22" t="s">
        <v>21</v>
      </c>
      <c r="B135" s="13"/>
      <c r="C135" s="13"/>
      <c r="D135" s="13"/>
      <c r="E135" s="24"/>
      <c r="F135" s="24"/>
      <c r="G135" s="24"/>
      <c r="H135" s="24"/>
      <c r="I135" s="24"/>
      <c r="J135" s="127">
        <f t="shared" si="6"/>
        <v>0</v>
      </c>
      <c r="K135" s="170"/>
      <c r="L135" s="169">
        <f>K135*D135</f>
        <v>0</v>
      </c>
      <c r="M135" s="128">
        <f t="shared" si="7"/>
        <v>0</v>
      </c>
      <c r="N135" s="128">
        <f t="shared" si="8"/>
        <v>0</v>
      </c>
      <c r="O135" s="172" t="e">
        <f>I135/D135</f>
        <v>#DIV/0!</v>
      </c>
    </row>
    <row r="136" spans="1:15" s="3" customFormat="1" x14ac:dyDescent="0.2">
      <c r="A136" s="22" t="s">
        <v>21</v>
      </c>
      <c r="B136" s="13"/>
      <c r="C136" s="13"/>
      <c r="D136" s="13"/>
      <c r="E136" s="24"/>
      <c r="F136" s="24"/>
      <c r="G136" s="24"/>
      <c r="H136" s="24"/>
      <c r="I136" s="24"/>
      <c r="J136" s="127">
        <f t="shared" si="6"/>
        <v>0</v>
      </c>
      <c r="K136" s="170"/>
      <c r="L136" s="169">
        <f>K136*D136</f>
        <v>0</v>
      </c>
      <c r="M136" s="128">
        <f t="shared" si="7"/>
        <v>0</v>
      </c>
      <c r="N136" s="128">
        <f t="shared" si="8"/>
        <v>0</v>
      </c>
      <c r="O136" s="172" t="e">
        <f>I136/D136</f>
        <v>#DIV/0!</v>
      </c>
    </row>
    <row r="137" spans="1:15" s="3" customFormat="1" x14ac:dyDescent="0.2">
      <c r="A137" s="22" t="s">
        <v>21</v>
      </c>
      <c r="B137" s="13"/>
      <c r="C137" s="13"/>
      <c r="D137" s="13"/>
      <c r="E137" s="24"/>
      <c r="F137" s="24"/>
      <c r="G137" s="24"/>
      <c r="H137" s="24"/>
      <c r="I137" s="24"/>
      <c r="J137" s="127">
        <f t="shared" si="6"/>
        <v>0</v>
      </c>
      <c r="K137" s="170"/>
      <c r="L137" s="169">
        <f>K137*D137</f>
        <v>0</v>
      </c>
      <c r="M137" s="128">
        <f t="shared" si="7"/>
        <v>0</v>
      </c>
      <c r="N137" s="128">
        <f t="shared" si="8"/>
        <v>0</v>
      </c>
      <c r="O137" s="172" t="e">
        <f>I137/D137</f>
        <v>#DIV/0!</v>
      </c>
    </row>
    <row r="138" spans="1:15" s="3" customFormat="1" x14ac:dyDescent="0.2">
      <c r="A138" s="22" t="s">
        <v>21</v>
      </c>
      <c r="B138" s="13"/>
      <c r="C138" s="13"/>
      <c r="D138" s="13"/>
      <c r="E138" s="24"/>
      <c r="F138" s="24"/>
      <c r="G138" s="24"/>
      <c r="H138" s="24"/>
      <c r="I138" s="24"/>
      <c r="J138" s="127">
        <f t="shared" si="6"/>
        <v>0</v>
      </c>
      <c r="K138" s="170"/>
      <c r="L138" s="169">
        <f>K138*D138</f>
        <v>0</v>
      </c>
      <c r="M138" s="128">
        <f t="shared" si="7"/>
        <v>0</v>
      </c>
      <c r="N138" s="128">
        <f t="shared" si="8"/>
        <v>0</v>
      </c>
      <c r="O138" s="172" t="e">
        <f>I138/D138</f>
        <v>#DIV/0!</v>
      </c>
    </row>
    <row r="139" spans="1:15" s="3" customFormat="1" x14ac:dyDescent="0.2">
      <c r="A139" s="22" t="s">
        <v>21</v>
      </c>
      <c r="B139" s="13"/>
      <c r="C139" s="13"/>
      <c r="D139" s="13"/>
      <c r="E139" s="24"/>
      <c r="F139" s="24"/>
      <c r="G139" s="24"/>
      <c r="H139" s="24"/>
      <c r="I139" s="24"/>
      <c r="J139" s="127">
        <f t="shared" si="6"/>
        <v>0</v>
      </c>
      <c r="K139" s="170"/>
      <c r="L139" s="169">
        <f>K139*D139</f>
        <v>0</v>
      </c>
      <c r="M139" s="128">
        <f t="shared" si="7"/>
        <v>0</v>
      </c>
      <c r="N139" s="128">
        <f t="shared" si="8"/>
        <v>0</v>
      </c>
      <c r="O139" s="172" t="e">
        <f>I139/D139</f>
        <v>#DIV/0!</v>
      </c>
    </row>
    <row r="140" spans="1:15" s="3" customFormat="1" x14ac:dyDescent="0.2">
      <c r="A140" s="22" t="s">
        <v>21</v>
      </c>
      <c r="B140" s="13"/>
      <c r="C140" s="13"/>
      <c r="D140" s="13"/>
      <c r="E140" s="24"/>
      <c r="F140" s="24"/>
      <c r="G140" s="24"/>
      <c r="H140" s="24"/>
      <c r="I140" s="24"/>
      <c r="J140" s="127">
        <f t="shared" si="6"/>
        <v>0</v>
      </c>
      <c r="K140" s="170"/>
      <c r="L140" s="169">
        <f>K140*D140</f>
        <v>0</v>
      </c>
      <c r="M140" s="128">
        <f t="shared" si="7"/>
        <v>0</v>
      </c>
      <c r="N140" s="128">
        <f t="shared" si="8"/>
        <v>0</v>
      </c>
      <c r="O140" s="172" t="e">
        <f>I140/D140</f>
        <v>#DIV/0!</v>
      </c>
    </row>
    <row r="141" spans="1:15" s="3" customFormat="1" x14ac:dyDescent="0.2">
      <c r="A141" s="22" t="s">
        <v>21</v>
      </c>
      <c r="B141" s="13"/>
      <c r="C141" s="13"/>
      <c r="D141" s="13"/>
      <c r="E141" s="24"/>
      <c r="F141" s="24"/>
      <c r="G141" s="24"/>
      <c r="H141" s="24"/>
      <c r="I141" s="24"/>
      <c r="J141" s="127">
        <f t="shared" si="6"/>
        <v>0</v>
      </c>
      <c r="K141" s="170"/>
      <c r="L141" s="169">
        <f>K141*D141</f>
        <v>0</v>
      </c>
      <c r="M141" s="128">
        <f t="shared" si="7"/>
        <v>0</v>
      </c>
      <c r="N141" s="128">
        <f t="shared" si="8"/>
        <v>0</v>
      </c>
      <c r="O141" s="172" t="e">
        <f>I141/D141</f>
        <v>#DIV/0!</v>
      </c>
    </row>
    <row r="142" spans="1:15" s="3" customFormat="1" x14ac:dyDescent="0.2">
      <c r="A142" s="22" t="s">
        <v>21</v>
      </c>
      <c r="B142" s="13"/>
      <c r="C142" s="13"/>
      <c r="D142" s="13"/>
      <c r="E142" s="24"/>
      <c r="F142" s="24"/>
      <c r="G142" s="24"/>
      <c r="H142" s="24"/>
      <c r="I142" s="24"/>
      <c r="J142" s="127">
        <f t="shared" si="6"/>
        <v>0</v>
      </c>
      <c r="K142" s="170"/>
      <c r="L142" s="169">
        <f>K142*D142</f>
        <v>0</v>
      </c>
      <c r="M142" s="128">
        <f t="shared" si="7"/>
        <v>0</v>
      </c>
      <c r="N142" s="128">
        <f t="shared" si="8"/>
        <v>0</v>
      </c>
      <c r="O142" s="172" t="e">
        <f>I142/D142</f>
        <v>#DIV/0!</v>
      </c>
    </row>
    <row r="143" spans="1:15" s="3" customFormat="1" x14ac:dyDescent="0.2">
      <c r="A143" s="22" t="s">
        <v>21</v>
      </c>
      <c r="B143" s="13"/>
      <c r="C143" s="13"/>
      <c r="D143" s="13"/>
      <c r="E143" s="24"/>
      <c r="F143" s="24"/>
      <c r="G143" s="24"/>
      <c r="H143" s="24"/>
      <c r="I143" s="24"/>
      <c r="J143" s="127">
        <f t="shared" si="6"/>
        <v>0</v>
      </c>
      <c r="K143" s="170"/>
      <c r="L143" s="169">
        <f>K143*D143</f>
        <v>0</v>
      </c>
      <c r="M143" s="128">
        <f t="shared" si="7"/>
        <v>0</v>
      </c>
      <c r="N143" s="128">
        <f t="shared" si="8"/>
        <v>0</v>
      </c>
      <c r="O143" s="172" t="e">
        <f>I143/D143</f>
        <v>#DIV/0!</v>
      </c>
    </row>
    <row r="144" spans="1:15" s="3" customFormat="1" x14ac:dyDescent="0.2">
      <c r="A144" s="22" t="s">
        <v>21</v>
      </c>
      <c r="B144" s="13"/>
      <c r="C144" s="13"/>
      <c r="D144" s="13"/>
      <c r="E144" s="24"/>
      <c r="F144" s="24"/>
      <c r="G144" s="24"/>
      <c r="H144" s="24"/>
      <c r="I144" s="24"/>
      <c r="J144" s="127">
        <f t="shared" si="6"/>
        <v>0</v>
      </c>
      <c r="K144" s="170"/>
      <c r="L144" s="169">
        <f>K144*D144</f>
        <v>0</v>
      </c>
      <c r="M144" s="128">
        <f t="shared" si="7"/>
        <v>0</v>
      </c>
      <c r="N144" s="128">
        <f t="shared" si="8"/>
        <v>0</v>
      </c>
      <c r="O144" s="172" t="e">
        <f>I144/D144</f>
        <v>#DIV/0!</v>
      </c>
    </row>
    <row r="145" spans="1:15" s="3" customFormat="1" x14ac:dyDescent="0.2">
      <c r="A145" s="22" t="s">
        <v>21</v>
      </c>
      <c r="B145" s="13"/>
      <c r="C145" s="13"/>
      <c r="D145" s="13"/>
      <c r="E145" s="24"/>
      <c r="F145" s="24"/>
      <c r="G145" s="24"/>
      <c r="H145" s="24"/>
      <c r="I145" s="24"/>
      <c r="J145" s="127">
        <f t="shared" si="6"/>
        <v>0</v>
      </c>
      <c r="K145" s="170"/>
      <c r="L145" s="169">
        <f>K145*D145</f>
        <v>0</v>
      </c>
      <c r="M145" s="128">
        <f t="shared" si="7"/>
        <v>0</v>
      </c>
      <c r="N145" s="128">
        <f t="shared" si="8"/>
        <v>0</v>
      </c>
      <c r="O145" s="172" t="e">
        <f>I145/D145</f>
        <v>#DIV/0!</v>
      </c>
    </row>
    <row r="146" spans="1:15" s="3" customFormat="1" x14ac:dyDescent="0.2">
      <c r="A146" s="22" t="s">
        <v>21</v>
      </c>
      <c r="B146" s="13"/>
      <c r="C146" s="13"/>
      <c r="D146" s="13"/>
      <c r="E146" s="24"/>
      <c r="F146" s="24"/>
      <c r="G146" s="24"/>
      <c r="H146" s="24"/>
      <c r="I146" s="24"/>
      <c r="J146" s="127">
        <f t="shared" si="6"/>
        <v>0</v>
      </c>
      <c r="K146" s="170"/>
      <c r="L146" s="169">
        <f>K146*D146</f>
        <v>0</v>
      </c>
      <c r="M146" s="128">
        <f t="shared" si="7"/>
        <v>0</v>
      </c>
      <c r="N146" s="128">
        <f t="shared" si="8"/>
        <v>0</v>
      </c>
      <c r="O146" s="172" t="e">
        <f>I146/D146</f>
        <v>#DIV/0!</v>
      </c>
    </row>
    <row r="147" spans="1:15" s="3" customFormat="1" ht="13.5" thickBot="1" x14ac:dyDescent="0.25">
      <c r="A147" s="26" t="s">
        <v>21</v>
      </c>
      <c r="B147" s="13"/>
      <c r="C147" s="15"/>
      <c r="D147" s="15"/>
      <c r="E147" s="25"/>
      <c r="F147" s="25"/>
      <c r="G147" s="25"/>
      <c r="H147" s="25"/>
      <c r="I147" s="25"/>
      <c r="J147" s="127">
        <f t="shared" si="6"/>
        <v>0</v>
      </c>
      <c r="K147" s="171"/>
      <c r="L147" s="169">
        <f>K147*D147</f>
        <v>0</v>
      </c>
      <c r="M147" s="128">
        <f t="shared" si="7"/>
        <v>0</v>
      </c>
      <c r="N147" s="128">
        <f t="shared" si="8"/>
        <v>0</v>
      </c>
      <c r="O147" s="172" t="e">
        <f>I147/D147</f>
        <v>#DIV/0!</v>
      </c>
    </row>
    <row r="148" spans="1:15" s="3" customFormat="1" ht="13.5" thickBot="1" x14ac:dyDescent="0.25">
      <c r="A148" s="16" t="s">
        <v>24</v>
      </c>
      <c r="B148" s="120"/>
      <c r="C148" s="12"/>
      <c r="D148" s="12"/>
      <c r="E148" s="98"/>
      <c r="F148" s="98"/>
      <c r="G148" s="98"/>
      <c r="H148" s="98"/>
      <c r="I148" s="98"/>
      <c r="J148" s="129"/>
      <c r="K148" s="135"/>
      <c r="L148" s="130">
        <f>SUM(L106:L147)</f>
        <v>0</v>
      </c>
      <c r="M148" s="131">
        <f>SUM(M106:M147)</f>
        <v>0</v>
      </c>
      <c r="N148" s="131">
        <f>SUM(N106:N147)</f>
        <v>0</v>
      </c>
      <c r="O148" s="134" t="e">
        <f>IF(#REF!=0,0,M148/L148)</f>
        <v>#REF!</v>
      </c>
    </row>
    <row r="149" spans="1:15" s="3" customFormat="1" ht="13.5" thickBot="1" x14ac:dyDescent="0.25">
      <c r="A149" s="6"/>
      <c r="B149" s="6"/>
      <c r="C149" s="6"/>
      <c r="D149" s="6"/>
      <c r="E149" s="7"/>
      <c r="F149" s="7"/>
      <c r="G149" s="7"/>
      <c r="H149" s="7"/>
      <c r="I149" s="7"/>
      <c r="J149" s="63"/>
      <c r="K149" s="63"/>
      <c r="L149" s="115"/>
      <c r="M149" s="116"/>
      <c r="N149" s="116"/>
      <c r="O149" s="117"/>
    </row>
    <row r="150" spans="1:15" s="3" customFormat="1" ht="18.75" thickBot="1" x14ac:dyDescent="0.3">
      <c r="A150" s="213" t="s">
        <v>7</v>
      </c>
      <c r="B150" s="214"/>
      <c r="C150" s="214"/>
      <c r="D150" s="214"/>
      <c r="E150" s="34"/>
      <c r="F150" s="34"/>
      <c r="G150" s="34"/>
      <c r="H150" s="34"/>
      <c r="I150" s="34"/>
      <c r="J150" s="63"/>
      <c r="K150" s="63"/>
      <c r="L150" s="64"/>
      <c r="M150" s="118"/>
      <c r="N150" s="118"/>
      <c r="O150" s="64"/>
    </row>
    <row r="151" spans="1:15" s="3" customFormat="1" ht="13.5" thickBot="1" x14ac:dyDescent="0.25">
      <c r="A151" s="36"/>
      <c r="B151" s="31"/>
      <c r="C151" s="31"/>
      <c r="D151" s="31"/>
      <c r="E151" s="8"/>
      <c r="F151" s="8"/>
      <c r="G151" s="8"/>
      <c r="H151" s="8"/>
      <c r="I151" s="8"/>
      <c r="J151" s="141"/>
      <c r="K151" s="142" t="s">
        <v>0</v>
      </c>
      <c r="L151" s="143" t="s">
        <v>0</v>
      </c>
      <c r="M151" s="144" t="s">
        <v>10</v>
      </c>
      <c r="N151" s="145" t="s">
        <v>12</v>
      </c>
      <c r="O151" s="143" t="s">
        <v>14</v>
      </c>
    </row>
    <row r="152" spans="1:15" s="3" customFormat="1" ht="13.5" thickBot="1" x14ac:dyDescent="0.25">
      <c r="A152" s="211" t="s">
        <v>6</v>
      </c>
      <c r="B152" s="212"/>
      <c r="C152" s="164"/>
      <c r="D152" s="165"/>
      <c r="E152" s="8"/>
      <c r="F152" s="8"/>
      <c r="G152" s="8"/>
      <c r="H152" s="8"/>
      <c r="I152" s="8"/>
      <c r="J152" s="141"/>
      <c r="K152" s="146" t="s">
        <v>8</v>
      </c>
      <c r="L152" s="147" t="s">
        <v>9</v>
      </c>
      <c r="M152" s="148" t="s">
        <v>11</v>
      </c>
      <c r="N152" s="149" t="s">
        <v>13</v>
      </c>
      <c r="O152" s="147" t="s">
        <v>16</v>
      </c>
    </row>
    <row r="153" spans="1:15" s="3" customFormat="1" ht="13.5" thickBot="1" x14ac:dyDescent="0.25">
      <c r="A153" s="211" t="s">
        <v>3</v>
      </c>
      <c r="B153" s="212"/>
      <c r="C153" s="37"/>
      <c r="D153" s="136">
        <f>IF(C153=0,0,C153/$C$155)</f>
        <v>0</v>
      </c>
      <c r="E153" s="140"/>
      <c r="F153" s="140"/>
      <c r="G153" s="140"/>
      <c r="H153" s="140"/>
      <c r="I153" s="140"/>
      <c r="J153" s="150" t="s">
        <v>64</v>
      </c>
      <c r="K153" s="151">
        <f>K102</f>
        <v>0</v>
      </c>
      <c r="L153" s="151">
        <f>L102</f>
        <v>0</v>
      </c>
      <c r="M153" s="152">
        <f>M102</f>
        <v>0</v>
      </c>
      <c r="N153" s="152">
        <f>N102</f>
        <v>0</v>
      </c>
      <c r="O153" s="153" t="e">
        <f t="shared" ref="O153:O154" si="9">IF(J153=0,0,M153/L153)</f>
        <v>#DIV/0!</v>
      </c>
    </row>
    <row r="154" spans="1:15" s="3" customFormat="1" ht="13.5" thickBot="1" x14ac:dyDescent="0.25">
      <c r="A154" s="211" t="s">
        <v>4</v>
      </c>
      <c r="B154" s="212"/>
      <c r="C154" s="38"/>
      <c r="D154" s="137">
        <f>IF(C154=0,0,C154/$C$155)</f>
        <v>0</v>
      </c>
      <c r="E154" s="140"/>
      <c r="F154" s="140"/>
      <c r="G154" s="140"/>
      <c r="H154" s="140"/>
      <c r="I154" s="140"/>
      <c r="J154" s="150" t="s">
        <v>25</v>
      </c>
      <c r="K154" s="151">
        <f>K148</f>
        <v>0</v>
      </c>
      <c r="L154" s="151">
        <f>L148</f>
        <v>0</v>
      </c>
      <c r="M154" s="152">
        <f>M148</f>
        <v>0</v>
      </c>
      <c r="N154" s="152">
        <f>N148</f>
        <v>0</v>
      </c>
      <c r="O154" s="153" t="e">
        <f t="shared" si="9"/>
        <v>#DIV/0!</v>
      </c>
    </row>
    <row r="155" spans="1:15" s="3" customFormat="1" ht="13.5" thickBot="1" x14ac:dyDescent="0.25">
      <c r="A155" s="211" t="s">
        <v>5</v>
      </c>
      <c r="B155" s="212"/>
      <c r="C155" s="138">
        <f>SUM(C153:C154)</f>
        <v>0</v>
      </c>
      <c r="D155" s="139">
        <f>SUM(D153:D154)</f>
        <v>0</v>
      </c>
      <c r="E155" s="34"/>
      <c r="F155" s="34"/>
      <c r="G155" s="34"/>
      <c r="H155" s="34"/>
      <c r="I155" s="34"/>
      <c r="J155" s="158"/>
      <c r="K155" s="159"/>
      <c r="L155" s="159"/>
      <c r="M155" s="160"/>
      <c r="N155" s="160"/>
      <c r="O155" s="159"/>
    </row>
    <row r="156" spans="1:15" s="3" customFormat="1" ht="13.5" thickBot="1" x14ac:dyDescent="0.25">
      <c r="A156" s="9"/>
      <c r="B156" s="10"/>
      <c r="C156" s="39"/>
      <c r="D156" s="39"/>
      <c r="E156" s="140"/>
      <c r="F156" s="140"/>
      <c r="G156" s="140"/>
      <c r="H156" s="140"/>
      <c r="I156" s="140"/>
      <c r="J156" s="150" t="s">
        <v>17</v>
      </c>
      <c r="K156" s="154">
        <f>SUM(K153:K154)</f>
        <v>0</v>
      </c>
      <c r="L156" s="154">
        <f>SUM(L153:L154)</f>
        <v>0</v>
      </c>
      <c r="M156" s="155">
        <f>SUM(M153:M154)</f>
        <v>0</v>
      </c>
      <c r="N156" s="153">
        <f>SUM(N153:N154)</f>
        <v>0</v>
      </c>
      <c r="O156" s="153">
        <f>IF(L154=0,0,M154/L154)</f>
        <v>0</v>
      </c>
    </row>
    <row r="157" spans="1:15" s="3" customFormat="1" ht="13.5" thickBot="1" x14ac:dyDescent="0.25">
      <c r="A157" s="9"/>
      <c r="B157" s="10"/>
      <c r="C157" s="39"/>
      <c r="D157" s="39"/>
      <c r="E157" s="34"/>
      <c r="F157" s="34"/>
      <c r="G157" s="34"/>
      <c r="H157" s="34"/>
      <c r="I157" s="34"/>
      <c r="J157" s="158"/>
      <c r="K157" s="159"/>
      <c r="L157" s="159"/>
      <c r="M157" s="160"/>
      <c r="N157" s="160"/>
      <c r="O157" s="159"/>
    </row>
    <row r="158" spans="1:15" s="3" customFormat="1" ht="13.5" thickBot="1" x14ac:dyDescent="0.25">
      <c r="A158" s="9"/>
      <c r="B158" s="10"/>
      <c r="C158" s="39"/>
      <c r="D158" s="39"/>
      <c r="E158" s="140"/>
      <c r="F158" s="140"/>
      <c r="G158" s="140"/>
      <c r="H158" s="140"/>
      <c r="I158" s="140"/>
      <c r="J158" s="150" t="s">
        <v>18</v>
      </c>
      <c r="K158" s="161"/>
      <c r="L158" s="156"/>
      <c r="M158" s="155">
        <f>C153</f>
        <v>0</v>
      </c>
      <c r="N158" s="152">
        <f>C154</f>
        <v>0</v>
      </c>
      <c r="O158" s="157"/>
    </row>
    <row r="159" spans="1:15" s="3" customFormat="1" ht="16.5" customHeight="1" x14ac:dyDescent="0.25">
      <c r="B159" s="166"/>
      <c r="C159" s="166"/>
      <c r="D159" s="166"/>
      <c r="E159" s="33"/>
      <c r="F159" s="33"/>
      <c r="G159" s="33"/>
      <c r="H159" s="33"/>
      <c r="I159" s="33"/>
      <c r="J159" s="64"/>
      <c r="K159" s="64"/>
      <c r="L159" s="64"/>
      <c r="M159" s="118"/>
      <c r="N159" s="118"/>
      <c r="O159" s="64"/>
    </row>
    <row r="160" spans="1:15" s="3" customFormat="1" ht="13.5" customHeight="1" thickBot="1" x14ac:dyDescent="0.3">
      <c r="A160" s="197" t="s">
        <v>2</v>
      </c>
      <c r="B160" s="198"/>
      <c r="C160" s="198"/>
      <c r="D160" s="198"/>
      <c r="E160" s="33"/>
      <c r="F160" s="33"/>
      <c r="G160" s="33"/>
      <c r="H160" s="33"/>
      <c r="I160" s="33"/>
      <c r="J160" s="63"/>
      <c r="K160" s="63"/>
      <c r="L160" s="63"/>
      <c r="M160" s="63"/>
      <c r="N160" s="63"/>
      <c r="O160" s="63"/>
    </row>
    <row r="161" spans="1:15" s="3" customFormat="1" ht="12.75" customHeight="1" x14ac:dyDescent="0.2">
      <c r="A161" s="199" t="s">
        <v>43</v>
      </c>
      <c r="B161" s="200"/>
      <c r="C161" s="200"/>
      <c r="D161" s="200"/>
      <c r="E161" s="8"/>
      <c r="F161" s="8"/>
      <c r="G161" s="8"/>
      <c r="H161" s="8"/>
      <c r="I161" s="8"/>
      <c r="J161" s="8"/>
      <c r="K161" s="142" t="s">
        <v>0</v>
      </c>
      <c r="L161" s="143" t="s">
        <v>0</v>
      </c>
      <c r="M161" s="145" t="s">
        <v>10</v>
      </c>
      <c r="N161" s="145" t="s">
        <v>12</v>
      </c>
      <c r="O161" s="143" t="s">
        <v>14</v>
      </c>
    </row>
    <row r="162" spans="1:15" s="3" customFormat="1" ht="13.5" customHeight="1" thickBot="1" x14ac:dyDescent="0.25">
      <c r="A162" s="201"/>
      <c r="B162" s="202"/>
      <c r="C162" s="202"/>
      <c r="D162" s="202"/>
      <c r="E162" s="8"/>
      <c r="F162" s="8"/>
      <c r="G162" s="8"/>
      <c r="H162" s="8"/>
      <c r="I162" s="8"/>
      <c r="J162" s="8"/>
      <c r="K162" s="146" t="s">
        <v>8</v>
      </c>
      <c r="L162" s="147" t="s">
        <v>9</v>
      </c>
      <c r="M162" s="149" t="s">
        <v>11</v>
      </c>
      <c r="N162" s="149" t="s">
        <v>13</v>
      </c>
      <c r="O162" s="147" t="s">
        <v>16</v>
      </c>
    </row>
    <row r="163" spans="1:15" s="3" customFormat="1" ht="13.5" customHeight="1" thickBot="1" x14ac:dyDescent="0.25">
      <c r="A163" s="201"/>
      <c r="B163" s="202"/>
      <c r="C163" s="202"/>
      <c r="D163" s="202"/>
      <c r="E163" s="162"/>
      <c r="F163" s="162"/>
      <c r="G163" s="162"/>
      <c r="H163" s="162"/>
      <c r="I163" s="162"/>
      <c r="J163" s="163" t="s">
        <v>15</v>
      </c>
      <c r="K163" s="156">
        <f>K156</f>
        <v>0</v>
      </c>
      <c r="L163" s="151">
        <f>L156</f>
        <v>0</v>
      </c>
      <c r="M163" s="152">
        <f>M156+M158</f>
        <v>0</v>
      </c>
      <c r="N163" s="152">
        <f>N156+N158</f>
        <v>0</v>
      </c>
      <c r="O163" s="157">
        <f>IF(L163=0,0,M163/L163)</f>
        <v>0</v>
      </c>
    </row>
    <row r="164" spans="1:15" s="3" customFormat="1" ht="12.95" customHeight="1" x14ac:dyDescent="0.2">
      <c r="A164" s="201"/>
      <c r="B164" s="202"/>
      <c r="C164" s="202"/>
      <c r="D164" s="202"/>
      <c r="E164" s="30"/>
      <c r="F164" s="30"/>
      <c r="G164" s="30"/>
      <c r="H164" s="30"/>
      <c r="I164" s="30"/>
      <c r="J164" s="65"/>
      <c r="K164" s="65"/>
      <c r="L164" s="65"/>
      <c r="M164" s="118"/>
      <c r="N164" s="118"/>
      <c r="O164" s="64"/>
    </row>
    <row r="165" spans="1:15" s="3" customFormat="1" ht="12.95" customHeight="1" x14ac:dyDescent="0.2">
      <c r="A165" s="201"/>
      <c r="B165" s="202"/>
      <c r="C165" s="202"/>
      <c r="D165" s="202"/>
      <c r="E165" s="30"/>
      <c r="F165" s="30"/>
      <c r="G165" s="30"/>
      <c r="H165" s="30"/>
      <c r="I165" s="30"/>
      <c r="J165" s="65"/>
      <c r="K165" s="65"/>
      <c r="L165" s="65"/>
      <c r="M165" s="118"/>
      <c r="N165" s="118"/>
      <c r="O165" s="64"/>
    </row>
    <row r="166" spans="1:15" s="3" customFormat="1" ht="12.95" customHeight="1" x14ac:dyDescent="0.2">
      <c r="A166" s="201"/>
      <c r="B166" s="202"/>
      <c r="C166" s="202"/>
      <c r="D166" s="202"/>
      <c r="E166" s="30"/>
      <c r="F166" s="30"/>
      <c r="G166" s="30"/>
      <c r="H166" s="30"/>
      <c r="I166" s="30"/>
      <c r="J166" s="65"/>
      <c r="K166" s="65"/>
      <c r="L166" s="65"/>
      <c r="M166" s="118"/>
      <c r="N166" s="118"/>
      <c r="O166" s="64"/>
    </row>
    <row r="167" spans="1:15" s="3" customFormat="1" ht="12.95" customHeight="1" x14ac:dyDescent="0.2">
      <c r="A167" s="201"/>
      <c r="B167" s="202"/>
      <c r="C167" s="202"/>
      <c r="D167" s="202"/>
      <c r="E167" s="30"/>
      <c r="F167" s="30"/>
      <c r="G167" s="30"/>
      <c r="H167" s="30"/>
      <c r="I167" s="30"/>
      <c r="J167" s="65"/>
      <c r="K167" s="65"/>
      <c r="L167" s="65"/>
      <c r="M167" s="118"/>
      <c r="N167" s="118"/>
      <c r="O167" s="64"/>
    </row>
    <row r="168" spans="1:15" s="3" customFormat="1" ht="12.95" customHeight="1" x14ac:dyDescent="0.2">
      <c r="A168" s="201"/>
      <c r="B168" s="202"/>
      <c r="C168" s="202"/>
      <c r="D168" s="202"/>
      <c r="E168" s="30"/>
      <c r="F168" s="30"/>
      <c r="G168" s="30"/>
      <c r="H168" s="30"/>
      <c r="I168" s="30"/>
      <c r="J168" s="65"/>
      <c r="K168" s="65"/>
      <c r="L168" s="65"/>
      <c r="M168" s="118"/>
      <c r="N168" s="118"/>
      <c r="O168" s="64"/>
    </row>
    <row r="169" spans="1:15" s="3" customFormat="1" ht="12.95" customHeight="1" x14ac:dyDescent="0.2">
      <c r="A169" s="201"/>
      <c r="B169" s="202"/>
      <c r="C169" s="202"/>
      <c r="D169" s="202"/>
      <c r="E169" s="30"/>
      <c r="F169" s="30"/>
      <c r="G169" s="30"/>
      <c r="H169" s="30"/>
      <c r="I169" s="30"/>
      <c r="J169" s="65"/>
      <c r="K169" s="65"/>
      <c r="L169" s="65"/>
      <c r="M169" s="118"/>
      <c r="N169" s="118"/>
      <c r="O169" s="64"/>
    </row>
    <row r="170" spans="1:15" s="3" customFormat="1" ht="12.95" customHeight="1" x14ac:dyDescent="0.2">
      <c r="A170" s="201"/>
      <c r="B170" s="202"/>
      <c r="C170" s="202"/>
      <c r="D170" s="202"/>
      <c r="E170" s="30"/>
      <c r="F170" s="30"/>
      <c r="G170" s="30"/>
      <c r="H170" s="30"/>
      <c r="I170" s="30"/>
      <c r="J170" s="65"/>
      <c r="K170" s="65"/>
      <c r="L170" s="65"/>
      <c r="M170" s="118"/>
      <c r="N170" s="118"/>
      <c r="O170" s="64"/>
    </row>
    <row r="171" spans="1:15" s="3" customFormat="1" ht="12.95" customHeight="1" x14ac:dyDescent="0.2">
      <c r="A171" s="201"/>
      <c r="B171" s="202"/>
      <c r="C171" s="202"/>
      <c r="D171" s="202"/>
      <c r="E171" s="30"/>
      <c r="F171" s="30"/>
      <c r="G171" s="30"/>
      <c r="H171" s="30"/>
      <c r="I171" s="30"/>
      <c r="J171" s="65"/>
      <c r="K171" s="65"/>
      <c r="L171" s="65"/>
      <c r="M171" s="118"/>
      <c r="N171" s="118"/>
      <c r="O171" s="64"/>
    </row>
    <row r="172" spans="1:15" s="3" customFormat="1" ht="12.95" customHeight="1" x14ac:dyDescent="0.2">
      <c r="A172" s="201"/>
      <c r="B172" s="202"/>
      <c r="C172" s="202"/>
      <c r="D172" s="202"/>
      <c r="E172" s="30"/>
      <c r="F172" s="30"/>
      <c r="G172" s="30"/>
      <c r="H172" s="30"/>
      <c r="I172" s="30"/>
      <c r="J172" s="65"/>
      <c r="K172" s="65"/>
      <c r="L172" s="65"/>
      <c r="M172" s="118"/>
      <c r="N172" s="118"/>
      <c r="O172" s="64"/>
    </row>
    <row r="173" spans="1:15" s="3" customFormat="1" ht="12.95" customHeight="1" x14ac:dyDescent="0.2">
      <c r="A173" s="201"/>
      <c r="B173" s="202"/>
      <c r="C173" s="202"/>
      <c r="D173" s="202"/>
      <c r="E173" s="30"/>
      <c r="F173" s="30"/>
      <c r="G173" s="30"/>
      <c r="H173" s="30"/>
      <c r="I173" s="30"/>
      <c r="J173" s="65"/>
      <c r="K173" s="65"/>
      <c r="L173" s="65"/>
      <c r="M173" s="118"/>
      <c r="N173" s="118"/>
      <c r="O173" s="64"/>
    </row>
    <row r="174" spans="1:15" s="3" customFormat="1" ht="12.95" customHeight="1" x14ac:dyDescent="0.2">
      <c r="A174" s="201"/>
      <c r="B174" s="202"/>
      <c r="C174" s="202"/>
      <c r="D174" s="202"/>
      <c r="E174" s="30"/>
      <c r="F174" s="30"/>
      <c r="G174" s="30"/>
      <c r="H174" s="30"/>
      <c r="I174" s="30"/>
      <c r="J174" s="65"/>
      <c r="K174" s="65"/>
      <c r="L174" s="65"/>
      <c r="M174" s="118"/>
      <c r="N174" s="118"/>
      <c r="O174" s="64"/>
    </row>
    <row r="175" spans="1:15" s="3" customFormat="1" ht="12.95" customHeight="1" x14ac:dyDescent="0.2">
      <c r="A175" s="201"/>
      <c r="B175" s="202"/>
      <c r="C175" s="202"/>
      <c r="D175" s="202"/>
      <c r="E175" s="30"/>
      <c r="F175" s="30"/>
      <c r="G175" s="30"/>
      <c r="H175" s="30"/>
      <c r="I175" s="30"/>
      <c r="J175" s="65"/>
      <c r="K175" s="65"/>
      <c r="L175" s="65"/>
      <c r="M175" s="118"/>
      <c r="N175" s="118"/>
      <c r="O175" s="64"/>
    </row>
    <row r="176" spans="1:15" s="3" customFormat="1" ht="12.95" customHeight="1" x14ac:dyDescent="0.2">
      <c r="A176" s="201"/>
      <c r="B176" s="202"/>
      <c r="C176" s="202"/>
      <c r="D176" s="202"/>
      <c r="E176" s="30"/>
      <c r="F176" s="30"/>
      <c r="G176" s="30"/>
      <c r="H176" s="30"/>
      <c r="I176" s="30"/>
      <c r="J176" s="65"/>
      <c r="K176" s="65"/>
      <c r="L176" s="65"/>
      <c r="M176" s="118"/>
      <c r="N176" s="118"/>
      <c r="O176" s="64"/>
    </row>
    <row r="177" spans="1:15" s="3" customFormat="1" ht="13.5" customHeight="1" thickBot="1" x14ac:dyDescent="0.25">
      <c r="A177" s="203"/>
      <c r="B177" s="204"/>
      <c r="C177" s="204"/>
      <c r="D177" s="204"/>
      <c r="E177" s="30"/>
      <c r="F177" s="30"/>
      <c r="G177" s="30"/>
      <c r="H177" s="30"/>
      <c r="I177" s="30"/>
      <c r="J177" s="65"/>
      <c r="K177" s="65"/>
      <c r="L177" s="65"/>
      <c r="M177" s="118"/>
      <c r="N177" s="118"/>
      <c r="O177" s="64"/>
    </row>
    <row r="178" spans="1:15" s="3" customFormat="1" x14ac:dyDescent="0.2">
      <c r="A178" s="31"/>
      <c r="B178" s="31"/>
      <c r="C178" s="31"/>
      <c r="D178" s="31"/>
      <c r="E178" s="30"/>
      <c r="F178" s="30"/>
      <c r="G178" s="30"/>
      <c r="H178" s="30"/>
      <c r="I178" s="30"/>
      <c r="J178" s="65"/>
      <c r="K178" s="65"/>
      <c r="L178" s="65"/>
      <c r="M178" s="118"/>
      <c r="N178" s="118"/>
      <c r="O178" s="64"/>
    </row>
    <row r="179" spans="1:15" s="3" customFormat="1" x14ac:dyDescent="0.2">
      <c r="A179" s="30"/>
      <c r="B179" s="30"/>
      <c r="C179" s="30"/>
      <c r="D179" s="30"/>
      <c r="E179" s="30"/>
      <c r="F179" s="30"/>
      <c r="G179" s="30"/>
      <c r="H179" s="30"/>
      <c r="I179" s="30"/>
      <c r="J179" s="65"/>
      <c r="K179" s="65"/>
      <c r="L179" s="65"/>
      <c r="M179" s="118"/>
      <c r="N179" s="118"/>
      <c r="O179" s="64"/>
    </row>
    <row r="180" spans="1:15" s="3" customFormat="1" x14ac:dyDescent="0.2">
      <c r="A180" s="30"/>
      <c r="B180" s="30"/>
      <c r="C180" s="30"/>
      <c r="D180" s="30"/>
      <c r="E180" s="30"/>
      <c r="F180" s="30"/>
      <c r="G180" s="30"/>
      <c r="H180" s="30"/>
      <c r="I180" s="30"/>
      <c r="J180" s="65"/>
      <c r="K180" s="65"/>
      <c r="L180" s="65"/>
      <c r="M180" s="118"/>
      <c r="N180" s="118"/>
      <c r="O180" s="64"/>
    </row>
    <row r="181" spans="1:15" s="3" customFormat="1" x14ac:dyDescent="0.2">
      <c r="A181" s="31"/>
      <c r="B181" s="31"/>
      <c r="C181" s="30"/>
      <c r="D181" s="30"/>
      <c r="E181" s="30"/>
      <c r="F181" s="30"/>
      <c r="G181" s="30"/>
      <c r="H181" s="30"/>
      <c r="I181" s="30"/>
      <c r="J181" s="65"/>
      <c r="K181" s="65"/>
      <c r="L181" s="65"/>
      <c r="M181" s="118"/>
      <c r="N181" s="118"/>
      <c r="O181" s="64"/>
    </row>
    <row r="182" spans="1:15" s="3" customFormat="1" x14ac:dyDescent="0.2">
      <c r="A182" s="31"/>
      <c r="B182" s="31"/>
      <c r="C182" s="30"/>
      <c r="D182" s="30"/>
      <c r="E182" s="30"/>
      <c r="F182" s="30"/>
      <c r="G182" s="30"/>
      <c r="H182" s="30"/>
      <c r="I182" s="30"/>
      <c r="J182" s="65"/>
      <c r="K182" s="65"/>
      <c r="L182" s="65"/>
      <c r="M182" s="118"/>
      <c r="N182" s="118"/>
      <c r="O182" s="64"/>
    </row>
    <row r="183" spans="1:15" s="3" customFormat="1" x14ac:dyDescent="0.2">
      <c r="A183" s="31"/>
      <c r="B183" s="31"/>
      <c r="C183" s="30"/>
      <c r="D183" s="30"/>
      <c r="E183" s="30"/>
      <c r="F183" s="30"/>
      <c r="G183" s="30"/>
      <c r="H183" s="30"/>
      <c r="I183" s="30"/>
      <c r="J183" s="65"/>
      <c r="K183" s="65"/>
      <c r="L183" s="65"/>
      <c r="M183" s="118"/>
      <c r="N183" s="118"/>
      <c r="O183" s="64"/>
    </row>
    <row r="184" spans="1:15" s="3" customFormat="1" x14ac:dyDescent="0.2">
      <c r="A184" s="31"/>
      <c r="B184" s="31"/>
      <c r="C184" s="30"/>
      <c r="D184" s="30"/>
      <c r="E184" s="30"/>
      <c r="F184" s="30"/>
      <c r="G184" s="30"/>
      <c r="H184" s="30"/>
      <c r="I184" s="30"/>
      <c r="J184" s="65"/>
      <c r="K184" s="65"/>
      <c r="L184" s="65"/>
      <c r="M184" s="118"/>
      <c r="N184" s="118"/>
      <c r="O184" s="64"/>
    </row>
    <row r="185" spans="1:15" s="3" customFormat="1" x14ac:dyDescent="0.2">
      <c r="A185" s="31"/>
      <c r="B185" s="31"/>
      <c r="C185" s="30"/>
      <c r="D185" s="30"/>
      <c r="E185" s="30"/>
      <c r="F185" s="30"/>
      <c r="G185" s="30"/>
      <c r="H185" s="30"/>
      <c r="I185" s="30"/>
      <c r="J185" s="65"/>
      <c r="K185" s="65"/>
      <c r="L185" s="65"/>
      <c r="M185" s="118"/>
      <c r="N185" s="118"/>
      <c r="O185" s="64"/>
    </row>
    <row r="186" spans="1:15" s="3" customFormat="1" x14ac:dyDescent="0.2">
      <c r="A186" s="31"/>
      <c r="B186" s="31"/>
      <c r="C186" s="30"/>
      <c r="D186" s="30"/>
      <c r="E186" s="30"/>
      <c r="F186" s="30"/>
      <c r="G186" s="30"/>
      <c r="H186" s="30"/>
      <c r="I186" s="30"/>
      <c r="J186" s="65"/>
      <c r="K186" s="65"/>
      <c r="L186" s="65"/>
      <c r="M186" s="118"/>
      <c r="N186" s="118"/>
      <c r="O186" s="64"/>
    </row>
    <row r="187" spans="1:15" s="3" customFormat="1" x14ac:dyDescent="0.2">
      <c r="A187" s="31"/>
      <c r="B187" s="31"/>
      <c r="C187" s="30"/>
      <c r="D187" s="30"/>
      <c r="E187" s="34"/>
      <c r="F187" s="34"/>
      <c r="G187" s="34"/>
      <c r="H187" s="34"/>
      <c r="I187" s="34"/>
      <c r="J187" s="64"/>
      <c r="K187" s="64"/>
      <c r="L187" s="64"/>
      <c r="M187" s="118"/>
      <c r="N187" s="118"/>
      <c r="O187" s="64"/>
    </row>
    <row r="188" spans="1:15" s="3" customFormat="1" x14ac:dyDescent="0.2">
      <c r="A188" s="31"/>
      <c r="B188" s="31"/>
      <c r="C188" s="30"/>
      <c r="D188" s="30"/>
      <c r="E188" s="34"/>
      <c r="F188" s="34"/>
      <c r="G188" s="34"/>
      <c r="H188" s="34"/>
      <c r="I188" s="34"/>
      <c r="J188" s="64"/>
      <c r="K188" s="64"/>
      <c r="L188" s="64"/>
      <c r="M188" s="118"/>
      <c r="N188" s="118"/>
      <c r="O188" s="64"/>
    </row>
    <row r="189" spans="1:15" s="3" customFormat="1" x14ac:dyDescent="0.2">
      <c r="A189" s="31"/>
      <c r="B189" s="31"/>
      <c r="C189" s="30"/>
      <c r="D189" s="30"/>
      <c r="E189" s="34"/>
      <c r="F189" s="34"/>
      <c r="G189" s="34"/>
      <c r="H189" s="34"/>
      <c r="I189" s="34"/>
      <c r="J189" s="64"/>
      <c r="K189" s="64"/>
      <c r="L189" s="64"/>
      <c r="M189" s="118"/>
      <c r="N189" s="118"/>
      <c r="O189" s="64"/>
    </row>
    <row r="190" spans="1:15" s="3" customFormat="1" x14ac:dyDescent="0.2">
      <c r="A190" s="31"/>
      <c r="B190" s="31"/>
      <c r="C190" s="30"/>
      <c r="D190" s="30"/>
      <c r="E190" s="34"/>
      <c r="F190" s="34"/>
      <c r="G190" s="34"/>
      <c r="H190" s="34"/>
      <c r="I190" s="34"/>
      <c r="J190" s="64"/>
      <c r="K190" s="64"/>
      <c r="L190" s="64"/>
      <c r="M190" s="118"/>
      <c r="N190" s="118"/>
      <c r="O190" s="64"/>
    </row>
    <row r="191" spans="1:15" s="3" customFormat="1" x14ac:dyDescent="0.2">
      <c r="A191" s="31"/>
      <c r="B191" s="31"/>
      <c r="C191" s="30"/>
      <c r="D191" s="30"/>
      <c r="E191" s="34"/>
      <c r="F191" s="34"/>
      <c r="G191" s="34"/>
      <c r="H191" s="34"/>
      <c r="I191" s="34"/>
      <c r="J191" s="64"/>
      <c r="K191" s="64"/>
      <c r="L191" s="64"/>
      <c r="M191" s="118"/>
      <c r="N191" s="118"/>
      <c r="O191" s="64"/>
    </row>
    <row r="192" spans="1:15" s="3" customFormat="1" x14ac:dyDescent="0.2">
      <c r="A192" s="31"/>
      <c r="B192" s="31"/>
      <c r="C192" s="31"/>
      <c r="D192" s="31"/>
      <c r="E192" s="34"/>
      <c r="F192" s="34"/>
      <c r="G192" s="34"/>
      <c r="H192" s="34"/>
      <c r="I192" s="34"/>
      <c r="J192" s="64"/>
      <c r="K192" s="64"/>
      <c r="L192" s="64"/>
      <c r="M192" s="118"/>
      <c r="N192" s="118"/>
      <c r="O192" s="64"/>
    </row>
    <row r="193" spans="1:15" s="3" customFormat="1" x14ac:dyDescent="0.2">
      <c r="A193" s="31"/>
      <c r="B193" s="31"/>
      <c r="C193" s="31"/>
      <c r="D193" s="31"/>
      <c r="E193" s="34"/>
      <c r="F193" s="34"/>
      <c r="G193" s="34"/>
      <c r="H193" s="34"/>
      <c r="I193" s="34"/>
      <c r="J193" s="64"/>
      <c r="K193" s="64"/>
      <c r="L193" s="64"/>
      <c r="M193" s="118"/>
      <c r="N193" s="118"/>
      <c r="O193" s="64"/>
    </row>
    <row r="194" spans="1:15" s="3" customFormat="1" x14ac:dyDescent="0.2">
      <c r="A194" s="31"/>
      <c r="B194" s="31"/>
      <c r="C194" s="31"/>
      <c r="D194" s="31"/>
      <c r="E194" s="34"/>
      <c r="F194" s="34"/>
      <c r="G194" s="34"/>
      <c r="H194" s="34"/>
      <c r="I194" s="34"/>
      <c r="J194" s="64"/>
      <c r="K194" s="64"/>
      <c r="L194" s="64"/>
      <c r="M194" s="118"/>
      <c r="N194" s="118"/>
      <c r="O194" s="64"/>
    </row>
    <row r="195" spans="1:15" s="3" customFormat="1" x14ac:dyDescent="0.2">
      <c r="A195" s="31"/>
      <c r="B195" s="31"/>
      <c r="C195" s="31"/>
      <c r="D195" s="31"/>
      <c r="E195" s="34"/>
      <c r="F195" s="34"/>
      <c r="G195" s="34"/>
      <c r="H195" s="34"/>
      <c r="I195" s="34"/>
      <c r="J195" s="64"/>
      <c r="K195" s="64"/>
      <c r="L195" s="64"/>
      <c r="M195" s="118"/>
      <c r="N195" s="118"/>
      <c r="O195" s="64"/>
    </row>
    <row r="196" spans="1:15" s="3" customFormat="1" x14ac:dyDescent="0.2">
      <c r="A196" s="31"/>
      <c r="B196" s="31"/>
      <c r="C196" s="31"/>
      <c r="D196" s="31"/>
      <c r="E196" s="34"/>
      <c r="F196" s="34"/>
      <c r="G196" s="34"/>
      <c r="H196" s="34"/>
      <c r="I196" s="34"/>
      <c r="J196" s="64"/>
      <c r="K196" s="64"/>
      <c r="L196" s="64"/>
      <c r="M196" s="118"/>
      <c r="N196" s="118"/>
      <c r="O196" s="64"/>
    </row>
    <row r="197" spans="1:15" s="3" customFormat="1" x14ac:dyDescent="0.2">
      <c r="A197" s="31"/>
      <c r="B197" s="31"/>
      <c r="C197" s="31"/>
      <c r="D197" s="31"/>
      <c r="E197" s="34"/>
      <c r="F197" s="34"/>
      <c r="G197" s="34"/>
      <c r="H197" s="34"/>
      <c r="I197" s="34"/>
      <c r="J197" s="64"/>
      <c r="K197" s="64"/>
      <c r="L197" s="64"/>
      <c r="M197" s="118"/>
      <c r="N197" s="118"/>
      <c r="O197" s="64"/>
    </row>
    <row r="198" spans="1:15" s="3" customFormat="1" x14ac:dyDescent="0.2">
      <c r="A198" s="31"/>
      <c r="B198" s="31"/>
      <c r="C198" s="31"/>
      <c r="D198" s="31"/>
      <c r="E198" s="34"/>
      <c r="F198" s="34"/>
      <c r="G198" s="34"/>
      <c r="H198" s="34"/>
      <c r="I198" s="34"/>
      <c r="J198" s="64"/>
      <c r="K198" s="64"/>
      <c r="L198" s="64"/>
      <c r="M198" s="118"/>
      <c r="N198" s="118"/>
      <c r="O198" s="64"/>
    </row>
    <row r="199" spans="1:15" s="3" customFormat="1" x14ac:dyDescent="0.2">
      <c r="A199" s="31"/>
      <c r="B199" s="31"/>
      <c r="C199" s="31"/>
      <c r="D199" s="31"/>
      <c r="E199" s="34"/>
      <c r="F199" s="34"/>
      <c r="G199" s="34"/>
      <c r="H199" s="34"/>
      <c r="I199" s="34"/>
      <c r="J199" s="64"/>
      <c r="K199" s="64"/>
      <c r="L199" s="64"/>
      <c r="M199" s="118"/>
      <c r="N199" s="118"/>
      <c r="O199" s="64"/>
    </row>
    <row r="200" spans="1:15" s="3" customFormat="1" x14ac:dyDescent="0.2">
      <c r="A200" s="31"/>
      <c r="B200" s="31"/>
      <c r="C200" s="31"/>
      <c r="D200" s="31"/>
      <c r="E200" s="34"/>
      <c r="F200" s="34"/>
      <c r="G200" s="34"/>
      <c r="H200" s="34"/>
      <c r="I200" s="34"/>
      <c r="J200" s="64"/>
      <c r="K200" s="64"/>
      <c r="L200" s="64"/>
      <c r="M200" s="118"/>
      <c r="N200" s="118"/>
      <c r="O200" s="64"/>
    </row>
    <row r="201" spans="1:15" s="3" customFormat="1" x14ac:dyDescent="0.2">
      <c r="A201" s="31"/>
      <c r="B201" s="31"/>
      <c r="C201" s="31"/>
      <c r="D201" s="31"/>
      <c r="E201" s="34"/>
      <c r="F201" s="34"/>
      <c r="G201" s="34"/>
      <c r="H201" s="34"/>
      <c r="I201" s="34"/>
      <c r="J201" s="64"/>
      <c r="K201" s="64"/>
      <c r="L201" s="64"/>
      <c r="M201" s="118"/>
      <c r="N201" s="118"/>
      <c r="O201" s="64"/>
    </row>
    <row r="202" spans="1:15" s="3" customFormat="1" x14ac:dyDescent="0.2">
      <c r="A202" s="31"/>
      <c r="B202" s="31"/>
      <c r="C202" s="31"/>
      <c r="D202" s="31"/>
      <c r="E202" s="34"/>
      <c r="F202" s="34"/>
      <c r="G202" s="34"/>
      <c r="H202" s="34"/>
      <c r="I202" s="34"/>
      <c r="J202" s="64"/>
      <c r="K202" s="64"/>
      <c r="L202" s="64"/>
      <c r="M202" s="118"/>
      <c r="N202" s="118"/>
      <c r="O202" s="64"/>
    </row>
    <row r="203" spans="1:15" s="3" customFormat="1" x14ac:dyDescent="0.2">
      <c r="A203" s="31"/>
      <c r="B203" s="31"/>
      <c r="C203" s="31"/>
      <c r="D203" s="31"/>
      <c r="E203" s="34"/>
      <c r="F203" s="34"/>
      <c r="G203" s="34"/>
      <c r="H203" s="34"/>
      <c r="I203" s="34"/>
      <c r="J203" s="64"/>
      <c r="K203" s="64"/>
      <c r="L203" s="64"/>
      <c r="M203" s="118"/>
      <c r="N203" s="118"/>
      <c r="O203" s="64"/>
    </row>
    <row r="204" spans="1:15" s="3" customFormat="1" x14ac:dyDescent="0.2">
      <c r="A204" s="31"/>
      <c r="B204" s="31"/>
      <c r="C204" s="31"/>
      <c r="D204" s="31"/>
      <c r="E204" s="34"/>
      <c r="F204" s="34"/>
      <c r="G204" s="34"/>
      <c r="H204" s="34"/>
      <c r="I204" s="34"/>
      <c r="J204" s="64"/>
      <c r="K204" s="64"/>
      <c r="L204" s="64"/>
      <c r="M204" s="118"/>
      <c r="N204" s="118"/>
      <c r="O204" s="64"/>
    </row>
    <row r="205" spans="1:15" s="3" customFormat="1" x14ac:dyDescent="0.2">
      <c r="A205" s="31"/>
      <c r="B205" s="31"/>
      <c r="C205" s="31"/>
      <c r="D205" s="31"/>
      <c r="E205" s="34"/>
      <c r="F205" s="34"/>
      <c r="G205" s="34"/>
      <c r="H205" s="34"/>
      <c r="I205" s="34"/>
      <c r="J205" s="64"/>
      <c r="K205" s="64"/>
      <c r="L205" s="64"/>
      <c r="M205" s="118"/>
      <c r="N205" s="118"/>
      <c r="O205" s="64"/>
    </row>
    <row r="206" spans="1:15" s="3" customFormat="1" x14ac:dyDescent="0.2">
      <c r="A206" s="31"/>
      <c r="B206" s="31"/>
      <c r="C206" s="31"/>
      <c r="D206" s="31"/>
      <c r="E206" s="34"/>
      <c r="F206" s="34"/>
      <c r="G206" s="34"/>
      <c r="H206" s="34"/>
      <c r="I206" s="34"/>
      <c r="J206" s="64"/>
      <c r="K206" s="64"/>
      <c r="L206" s="64"/>
      <c r="M206" s="118"/>
      <c r="N206" s="118"/>
      <c r="O206" s="64"/>
    </row>
    <row r="207" spans="1:15" s="3" customFormat="1" x14ac:dyDescent="0.2">
      <c r="A207" s="31"/>
      <c r="B207" s="31"/>
      <c r="C207" s="31"/>
      <c r="D207" s="31"/>
      <c r="E207" s="34"/>
      <c r="F207" s="34"/>
      <c r="G207" s="34"/>
      <c r="H207" s="34"/>
      <c r="I207" s="34"/>
      <c r="J207" s="64"/>
      <c r="K207" s="64"/>
      <c r="L207" s="64"/>
      <c r="M207" s="118"/>
      <c r="N207" s="118"/>
      <c r="O207" s="64"/>
    </row>
    <row r="208" spans="1:15" s="3" customFormat="1" x14ac:dyDescent="0.2">
      <c r="A208" s="31"/>
      <c r="B208" s="31"/>
      <c r="C208" s="31"/>
      <c r="D208" s="31"/>
      <c r="E208" s="34"/>
      <c r="F208" s="34"/>
      <c r="G208" s="34"/>
      <c r="H208" s="34"/>
      <c r="I208" s="34"/>
      <c r="J208" s="64"/>
      <c r="K208" s="64"/>
      <c r="L208" s="64"/>
      <c r="M208" s="118"/>
      <c r="N208" s="118"/>
      <c r="O208" s="64"/>
    </row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3.5" customHeight="1" x14ac:dyDescent="0.2"/>
    <row r="219" ht="14.25" customHeight="1" x14ac:dyDescent="0.2"/>
    <row r="220" ht="12.75" customHeight="1" x14ac:dyDescent="0.2"/>
    <row r="238" hidden="1" x14ac:dyDescent="0.2"/>
    <row r="239" ht="13.5" hidden="1" customHeight="1" thickBot="1" x14ac:dyDescent="0.25"/>
    <row r="240" hidden="1" x14ac:dyDescent="0.2"/>
    <row r="241" spans="1:16" hidden="1" x14ac:dyDescent="0.2"/>
    <row r="242" spans="1:16" s="35" customFormat="1" hidden="1" x14ac:dyDescent="0.2">
      <c r="A242" s="31"/>
      <c r="B242" s="31"/>
      <c r="C242" s="31"/>
      <c r="D242" s="31"/>
      <c r="E242" s="34"/>
      <c r="F242" s="34"/>
      <c r="G242" s="34"/>
      <c r="H242" s="34"/>
      <c r="I242" s="34"/>
      <c r="J242" s="64"/>
      <c r="K242" s="64"/>
      <c r="L242" s="64"/>
      <c r="M242" s="118"/>
      <c r="N242" s="118"/>
      <c r="O242" s="64"/>
      <c r="P242" s="30"/>
    </row>
    <row r="243" spans="1:16" s="35" customFormat="1" hidden="1" x14ac:dyDescent="0.2">
      <c r="A243" s="31"/>
      <c r="B243" s="31"/>
      <c r="C243" s="31"/>
      <c r="D243" s="31"/>
      <c r="E243" s="34"/>
      <c r="F243" s="34"/>
      <c r="G243" s="34"/>
      <c r="H243" s="34"/>
      <c r="I243" s="34"/>
      <c r="J243" s="64"/>
      <c r="K243" s="64"/>
      <c r="L243" s="64"/>
      <c r="M243" s="118"/>
      <c r="N243" s="118"/>
      <c r="O243" s="64"/>
      <c r="P243" s="30"/>
    </row>
    <row r="244" spans="1:16" s="35" customFormat="1" hidden="1" x14ac:dyDescent="0.2">
      <c r="A244" s="31"/>
      <c r="B244" s="31"/>
      <c r="C244" s="31"/>
      <c r="D244" s="31"/>
      <c r="E244" s="34"/>
      <c r="F244" s="34"/>
      <c r="G244" s="34"/>
      <c r="H244" s="34"/>
      <c r="I244" s="34"/>
      <c r="J244" s="64"/>
      <c r="K244" s="64"/>
      <c r="L244" s="64"/>
      <c r="M244" s="118"/>
      <c r="N244" s="118"/>
      <c r="O244" s="64"/>
      <c r="P244" s="30"/>
    </row>
    <row r="245" spans="1:16" s="35" customFormat="1" hidden="1" x14ac:dyDescent="0.2">
      <c r="A245" s="31"/>
      <c r="B245" s="31"/>
      <c r="C245" s="31"/>
      <c r="D245" s="31"/>
      <c r="E245" s="34"/>
      <c r="F245" s="34"/>
      <c r="G245" s="34"/>
      <c r="H245" s="34"/>
      <c r="I245" s="34"/>
      <c r="J245" s="64"/>
      <c r="K245" s="64"/>
      <c r="L245" s="64"/>
      <c r="M245" s="118"/>
      <c r="N245" s="118"/>
      <c r="O245" s="64"/>
      <c r="P245" s="30"/>
    </row>
    <row r="246" spans="1:16" s="35" customFormat="1" hidden="1" x14ac:dyDescent="0.2">
      <c r="A246" s="31"/>
      <c r="B246" s="31"/>
      <c r="C246" s="31"/>
      <c r="D246" s="31"/>
      <c r="E246" s="34"/>
      <c r="F246" s="34"/>
      <c r="G246" s="34"/>
      <c r="H246" s="34"/>
      <c r="I246" s="34"/>
      <c r="J246" s="64"/>
      <c r="K246" s="64"/>
      <c r="L246" s="64"/>
      <c r="M246" s="118"/>
      <c r="N246" s="118"/>
      <c r="O246" s="64"/>
      <c r="P246" s="30"/>
    </row>
    <row r="247" spans="1:16" s="35" customFormat="1" hidden="1" x14ac:dyDescent="0.2">
      <c r="A247" s="31"/>
      <c r="B247" s="31"/>
      <c r="C247" s="31"/>
      <c r="D247" s="31"/>
      <c r="E247" s="34"/>
      <c r="F247" s="34"/>
      <c r="G247" s="34"/>
      <c r="H247" s="34"/>
      <c r="I247" s="34"/>
      <c r="J247" s="64"/>
      <c r="K247" s="64"/>
      <c r="L247" s="64"/>
      <c r="M247" s="118"/>
      <c r="N247" s="118"/>
      <c r="O247" s="64"/>
      <c r="P247" s="30"/>
    </row>
    <row r="248" spans="1:16" s="35" customFormat="1" hidden="1" x14ac:dyDescent="0.2">
      <c r="A248" s="31"/>
      <c r="B248" s="31"/>
      <c r="C248" s="31"/>
      <c r="D248" s="31"/>
      <c r="E248" s="34"/>
      <c r="F248" s="34"/>
      <c r="G248" s="34"/>
      <c r="H248" s="34"/>
      <c r="I248" s="34"/>
      <c r="J248" s="64"/>
      <c r="K248" s="64"/>
      <c r="L248" s="64"/>
      <c r="M248" s="118"/>
      <c r="N248" s="118"/>
      <c r="O248" s="64"/>
      <c r="P248" s="30"/>
    </row>
    <row r="249" spans="1:16" s="35" customFormat="1" hidden="1" x14ac:dyDescent="0.2">
      <c r="A249" s="31"/>
      <c r="B249" s="31"/>
      <c r="C249" s="31"/>
      <c r="D249" s="31"/>
      <c r="E249" s="34"/>
      <c r="F249" s="34"/>
      <c r="G249" s="34"/>
      <c r="H249" s="34"/>
      <c r="I249" s="34"/>
      <c r="J249" s="64"/>
      <c r="K249" s="64"/>
      <c r="L249" s="64"/>
      <c r="M249" s="118"/>
      <c r="N249" s="118"/>
      <c r="O249" s="64"/>
      <c r="P249" s="30"/>
    </row>
    <row r="250" spans="1:16" s="35" customFormat="1" hidden="1" x14ac:dyDescent="0.2">
      <c r="A250" s="31"/>
      <c r="B250" s="31"/>
      <c r="C250" s="31"/>
      <c r="D250" s="31"/>
      <c r="E250" s="34"/>
      <c r="F250" s="34"/>
      <c r="G250" s="34"/>
      <c r="H250" s="34"/>
      <c r="I250" s="34"/>
      <c r="J250" s="64"/>
      <c r="K250" s="64"/>
      <c r="L250" s="64"/>
      <c r="M250" s="118"/>
      <c r="N250" s="118"/>
      <c r="O250" s="64"/>
      <c r="P250" s="30"/>
    </row>
    <row r="251" spans="1:16" s="35" customFormat="1" hidden="1" x14ac:dyDescent="0.2">
      <c r="A251" s="31"/>
      <c r="B251" s="31"/>
      <c r="C251" s="31"/>
      <c r="D251" s="31"/>
      <c r="E251" s="34"/>
      <c r="F251" s="34"/>
      <c r="G251" s="34"/>
      <c r="H251" s="34"/>
      <c r="I251" s="34"/>
      <c r="J251" s="64"/>
      <c r="K251" s="64"/>
      <c r="L251" s="64"/>
      <c r="M251" s="118"/>
      <c r="N251" s="118"/>
      <c r="O251" s="64"/>
      <c r="P251" s="30"/>
    </row>
    <row r="252" spans="1:16" s="35" customFormat="1" hidden="1" x14ac:dyDescent="0.2">
      <c r="A252" s="31"/>
      <c r="B252" s="31"/>
      <c r="C252" s="31"/>
      <c r="D252" s="31"/>
      <c r="E252" s="34"/>
      <c r="F252" s="34"/>
      <c r="G252" s="34"/>
      <c r="H252" s="34"/>
      <c r="I252" s="34"/>
      <c r="J252" s="64"/>
      <c r="K252" s="64"/>
      <c r="L252" s="64"/>
      <c r="M252" s="118"/>
      <c r="N252" s="118"/>
      <c r="O252" s="64"/>
      <c r="P252" s="30"/>
    </row>
    <row r="253" spans="1:16" s="35" customFormat="1" hidden="1" x14ac:dyDescent="0.2">
      <c r="A253" s="31"/>
      <c r="B253" s="31"/>
      <c r="C253" s="31"/>
      <c r="D253" s="31"/>
      <c r="E253" s="34"/>
      <c r="F253" s="34"/>
      <c r="G253" s="34"/>
      <c r="H253" s="34"/>
      <c r="I253" s="34"/>
      <c r="J253" s="64"/>
      <c r="K253" s="64"/>
      <c r="L253" s="64"/>
      <c r="M253" s="118"/>
      <c r="N253" s="118"/>
      <c r="O253" s="64"/>
      <c r="P253" s="30"/>
    </row>
    <row r="254" spans="1:16" s="35" customFormat="1" hidden="1" x14ac:dyDescent="0.2">
      <c r="A254" s="31"/>
      <c r="B254" s="31"/>
      <c r="C254" s="31"/>
      <c r="D254" s="31"/>
      <c r="E254" s="34"/>
      <c r="F254" s="34"/>
      <c r="G254" s="34"/>
      <c r="H254" s="34"/>
      <c r="I254" s="34"/>
      <c r="J254" s="64"/>
      <c r="K254" s="64"/>
      <c r="L254" s="64"/>
      <c r="M254" s="118"/>
      <c r="N254" s="118"/>
      <c r="O254" s="64"/>
      <c r="P254" s="30"/>
    </row>
    <row r="255" spans="1:16" s="35" customFormat="1" hidden="1" x14ac:dyDescent="0.2">
      <c r="A255" s="31"/>
      <c r="B255" s="31"/>
      <c r="C255" s="31"/>
      <c r="D255" s="31"/>
      <c r="E255" s="34"/>
      <c r="F255" s="34"/>
      <c r="G255" s="34"/>
      <c r="H255" s="34"/>
      <c r="I255" s="34"/>
      <c r="J255" s="64"/>
      <c r="K255" s="64"/>
      <c r="L255" s="64"/>
      <c r="M255" s="118"/>
      <c r="N255" s="118"/>
      <c r="O255" s="64"/>
      <c r="P255" s="30"/>
    </row>
    <row r="256" spans="1:16" s="35" customFormat="1" hidden="1" x14ac:dyDescent="0.2">
      <c r="A256" s="31"/>
      <c r="B256" s="31"/>
      <c r="C256" s="31"/>
      <c r="D256" s="31"/>
      <c r="E256" s="34"/>
      <c r="F256" s="34"/>
      <c r="G256" s="34"/>
      <c r="H256" s="34"/>
      <c r="I256" s="34"/>
      <c r="J256" s="64"/>
      <c r="K256" s="64"/>
      <c r="L256" s="64"/>
      <c r="M256" s="118"/>
      <c r="N256" s="118"/>
      <c r="O256" s="64"/>
      <c r="P256" s="30"/>
    </row>
    <row r="257" spans="1:16" s="35" customFormat="1" hidden="1" x14ac:dyDescent="0.2">
      <c r="A257" s="31"/>
      <c r="B257" s="31"/>
      <c r="C257" s="31"/>
      <c r="D257" s="31"/>
      <c r="E257" s="34"/>
      <c r="F257" s="34"/>
      <c r="G257" s="34"/>
      <c r="H257" s="34"/>
      <c r="I257" s="34"/>
      <c r="J257" s="64"/>
      <c r="K257" s="64"/>
      <c r="L257" s="64"/>
      <c r="M257" s="118"/>
      <c r="N257" s="118"/>
      <c r="O257" s="64"/>
      <c r="P257" s="30"/>
    </row>
    <row r="258" spans="1:16" hidden="1" x14ac:dyDescent="0.2"/>
    <row r="259" spans="1:16" hidden="1" x14ac:dyDescent="0.2"/>
    <row r="260" spans="1:16" hidden="1" x14ac:dyDescent="0.2"/>
    <row r="261" spans="1:16" hidden="1" x14ac:dyDescent="0.2"/>
    <row r="262" spans="1:16" hidden="1" x14ac:dyDescent="0.2"/>
    <row r="263" spans="1:16" hidden="1" x14ac:dyDescent="0.2"/>
    <row r="264" spans="1:16" hidden="1" x14ac:dyDescent="0.2"/>
    <row r="265" spans="1:16" hidden="1" x14ac:dyDescent="0.2"/>
    <row r="266" spans="1:16" hidden="1" x14ac:dyDescent="0.2"/>
    <row r="273" spans="5:16" s="31" customFormat="1" x14ac:dyDescent="0.2">
      <c r="E273" s="34"/>
      <c r="F273" s="34"/>
      <c r="G273" s="34"/>
      <c r="H273" s="34"/>
      <c r="I273" s="34"/>
      <c r="J273" s="64"/>
      <c r="K273" s="64"/>
      <c r="L273" s="64"/>
      <c r="M273" s="118"/>
      <c r="N273" s="118"/>
      <c r="O273" s="64"/>
      <c r="P273" s="30"/>
    </row>
    <row r="274" spans="5:16" s="31" customFormat="1" x14ac:dyDescent="0.2">
      <c r="E274" s="34"/>
      <c r="F274" s="34"/>
      <c r="G274" s="34"/>
      <c r="H274" s="34"/>
      <c r="I274" s="34"/>
      <c r="J274" s="64"/>
      <c r="K274" s="64"/>
      <c r="L274" s="64"/>
      <c r="M274" s="118"/>
      <c r="N274" s="118"/>
      <c r="O274" s="64"/>
      <c r="P274" s="30"/>
    </row>
    <row r="275" spans="5:16" s="31" customFormat="1" x14ac:dyDescent="0.2">
      <c r="E275" s="34"/>
      <c r="F275" s="34"/>
      <c r="G275" s="34"/>
      <c r="H275" s="34"/>
      <c r="I275" s="34"/>
      <c r="J275" s="64"/>
      <c r="K275" s="64"/>
      <c r="L275" s="64"/>
      <c r="M275" s="118"/>
      <c r="N275" s="118"/>
      <c r="O275" s="64"/>
      <c r="P275" s="30"/>
    </row>
    <row r="276" spans="5:16" s="31" customFormat="1" x14ac:dyDescent="0.2">
      <c r="E276" s="34"/>
      <c r="F276" s="34"/>
      <c r="G276" s="34"/>
      <c r="H276" s="34"/>
      <c r="I276" s="34"/>
      <c r="J276" s="64"/>
      <c r="K276" s="64"/>
      <c r="L276" s="64"/>
      <c r="M276" s="118"/>
      <c r="N276" s="118"/>
      <c r="O276" s="64"/>
      <c r="P276" s="30"/>
    </row>
    <row r="277" spans="5:16" s="31" customFormat="1" x14ac:dyDescent="0.2">
      <c r="E277" s="34"/>
      <c r="F277" s="34"/>
      <c r="G277" s="34"/>
      <c r="H277" s="34"/>
      <c r="I277" s="34"/>
      <c r="J277" s="64"/>
      <c r="K277" s="64"/>
      <c r="L277" s="64"/>
      <c r="M277" s="118"/>
      <c r="N277" s="118"/>
      <c r="O277" s="64"/>
      <c r="P277" s="30"/>
    </row>
    <row r="278" spans="5:16" s="31" customFormat="1" x14ac:dyDescent="0.2">
      <c r="E278" s="34"/>
      <c r="F278" s="34"/>
      <c r="G278" s="34"/>
      <c r="H278" s="34"/>
      <c r="I278" s="34"/>
      <c r="J278" s="64"/>
      <c r="K278" s="64"/>
      <c r="L278" s="64"/>
      <c r="M278" s="118"/>
      <c r="N278" s="118"/>
      <c r="O278" s="64"/>
      <c r="P278" s="30"/>
    </row>
    <row r="279" spans="5:16" s="31" customFormat="1" x14ac:dyDescent="0.2">
      <c r="E279" s="34"/>
      <c r="F279" s="34"/>
      <c r="G279" s="34"/>
      <c r="H279" s="34"/>
      <c r="I279" s="34"/>
      <c r="J279" s="64"/>
      <c r="K279" s="64"/>
      <c r="L279" s="64"/>
      <c r="M279" s="118"/>
      <c r="N279" s="118"/>
      <c r="O279" s="64"/>
      <c r="P279" s="30"/>
    </row>
    <row r="280" spans="5:16" s="31" customFormat="1" x14ac:dyDescent="0.2">
      <c r="E280" s="34"/>
      <c r="F280" s="34"/>
      <c r="G280" s="34"/>
      <c r="H280" s="34"/>
      <c r="I280" s="34"/>
      <c r="J280" s="64"/>
      <c r="K280" s="64"/>
      <c r="L280" s="64"/>
      <c r="M280" s="118"/>
      <c r="N280" s="118"/>
      <c r="O280" s="64"/>
      <c r="P280" s="30"/>
    </row>
    <row r="281" spans="5:16" s="31" customFormat="1" x14ac:dyDescent="0.2">
      <c r="E281" s="34"/>
      <c r="F281" s="34"/>
      <c r="G281" s="34"/>
      <c r="H281" s="34"/>
      <c r="I281" s="34"/>
      <c r="J281" s="64"/>
      <c r="K281" s="64"/>
      <c r="L281" s="64"/>
      <c r="M281" s="118"/>
      <c r="N281" s="118"/>
      <c r="O281" s="64"/>
      <c r="P281" s="30"/>
    </row>
    <row r="282" spans="5:16" s="31" customFormat="1" x14ac:dyDescent="0.2">
      <c r="E282" s="34"/>
      <c r="F282" s="34"/>
      <c r="G282" s="34"/>
      <c r="H282" s="34"/>
      <c r="I282" s="34"/>
      <c r="J282" s="64"/>
      <c r="K282" s="64"/>
      <c r="L282" s="64"/>
      <c r="M282" s="118"/>
      <c r="N282" s="118"/>
      <c r="O282" s="64"/>
      <c r="P282" s="30"/>
    </row>
    <row r="283" spans="5:16" s="31" customFormat="1" x14ac:dyDescent="0.2">
      <c r="E283" s="34"/>
      <c r="F283" s="34"/>
      <c r="G283" s="34"/>
      <c r="H283" s="34"/>
      <c r="I283" s="34"/>
      <c r="J283" s="64"/>
      <c r="K283" s="64"/>
      <c r="L283" s="64"/>
      <c r="M283" s="118"/>
      <c r="N283" s="118"/>
      <c r="O283" s="64"/>
      <c r="P283" s="30"/>
    </row>
    <row r="284" spans="5:16" s="31" customFormat="1" x14ac:dyDescent="0.2">
      <c r="E284" s="34"/>
      <c r="F284" s="34"/>
      <c r="G284" s="34"/>
      <c r="H284" s="34"/>
      <c r="I284" s="34"/>
      <c r="J284" s="64"/>
      <c r="K284" s="64"/>
      <c r="L284" s="64"/>
      <c r="M284" s="118"/>
      <c r="N284" s="118"/>
      <c r="O284" s="64"/>
      <c r="P284" s="30"/>
    </row>
    <row r="285" spans="5:16" s="31" customFormat="1" x14ac:dyDescent="0.2">
      <c r="E285" s="34"/>
      <c r="F285" s="34"/>
      <c r="G285" s="34"/>
      <c r="H285" s="34"/>
      <c r="I285" s="34"/>
      <c r="J285" s="64"/>
      <c r="K285" s="64"/>
      <c r="L285" s="64"/>
      <c r="M285" s="118"/>
      <c r="N285" s="118"/>
      <c r="O285" s="64"/>
      <c r="P285" s="30"/>
    </row>
    <row r="286" spans="5:16" s="31" customFormat="1" x14ac:dyDescent="0.2">
      <c r="E286" s="34"/>
      <c r="F286" s="34"/>
      <c r="G286" s="34"/>
      <c r="H286" s="34"/>
      <c r="I286" s="34"/>
      <c r="J286" s="64"/>
      <c r="K286" s="64"/>
      <c r="L286" s="64"/>
      <c r="M286" s="118"/>
      <c r="N286" s="118"/>
      <c r="O286" s="64"/>
      <c r="P286" s="30"/>
    </row>
    <row r="287" spans="5:16" s="31" customFormat="1" x14ac:dyDescent="0.2">
      <c r="E287" s="34"/>
      <c r="F287" s="34"/>
      <c r="G287" s="34"/>
      <c r="H287" s="34"/>
      <c r="I287" s="34"/>
      <c r="J287" s="64"/>
      <c r="K287" s="64"/>
      <c r="L287" s="64"/>
      <c r="M287" s="118"/>
      <c r="N287" s="118"/>
      <c r="O287" s="64"/>
      <c r="P287" s="30"/>
    </row>
    <row r="288" spans="5:16" s="31" customFormat="1" x14ac:dyDescent="0.2">
      <c r="E288" s="34"/>
      <c r="F288" s="34"/>
      <c r="G288" s="34"/>
      <c r="H288" s="34"/>
      <c r="I288" s="34"/>
      <c r="J288" s="64"/>
      <c r="K288" s="64"/>
      <c r="L288" s="64"/>
      <c r="M288" s="118"/>
      <c r="N288" s="118"/>
      <c r="O288" s="64"/>
      <c r="P288" s="30"/>
    </row>
    <row r="289" spans="5:16" s="31" customFormat="1" x14ac:dyDescent="0.2">
      <c r="E289" s="34"/>
      <c r="F289" s="34"/>
      <c r="G289" s="34"/>
      <c r="H289" s="34"/>
      <c r="I289" s="34"/>
      <c r="J289" s="64"/>
      <c r="K289" s="64"/>
      <c r="L289" s="64"/>
      <c r="M289" s="118"/>
      <c r="N289" s="118"/>
      <c r="O289" s="64"/>
      <c r="P289" s="30"/>
    </row>
    <row r="290" spans="5:16" s="31" customFormat="1" x14ac:dyDescent="0.2">
      <c r="E290" s="34"/>
      <c r="F290" s="34"/>
      <c r="G290" s="34"/>
      <c r="H290" s="34"/>
      <c r="I290" s="34"/>
      <c r="J290" s="64"/>
      <c r="K290" s="64"/>
      <c r="L290" s="64"/>
      <c r="M290" s="118"/>
      <c r="N290" s="118"/>
      <c r="O290" s="64"/>
      <c r="P290" s="30"/>
    </row>
    <row r="291" spans="5:16" s="31" customFormat="1" x14ac:dyDescent="0.2">
      <c r="E291" s="34"/>
      <c r="F291" s="34"/>
      <c r="G291" s="34"/>
      <c r="H291" s="34"/>
      <c r="I291" s="34"/>
      <c r="J291" s="64"/>
      <c r="K291" s="64"/>
      <c r="L291" s="64"/>
      <c r="M291" s="118"/>
      <c r="N291" s="118"/>
      <c r="O291" s="64"/>
      <c r="P291" s="30"/>
    </row>
    <row r="292" spans="5:16" s="31" customFormat="1" x14ac:dyDescent="0.2">
      <c r="E292" s="34"/>
      <c r="F292" s="34"/>
      <c r="G292" s="34"/>
      <c r="H292" s="34"/>
      <c r="I292" s="34"/>
      <c r="J292" s="64"/>
      <c r="K292" s="64"/>
      <c r="L292" s="64"/>
      <c r="M292" s="118"/>
      <c r="N292" s="118"/>
      <c r="O292" s="64"/>
      <c r="P292" s="30"/>
    </row>
    <row r="293" spans="5:16" s="31" customFormat="1" x14ac:dyDescent="0.2">
      <c r="E293" s="34"/>
      <c r="F293" s="34"/>
      <c r="G293" s="34"/>
      <c r="H293" s="34"/>
      <c r="I293" s="34"/>
      <c r="J293" s="64"/>
      <c r="K293" s="64"/>
      <c r="L293" s="64"/>
      <c r="M293" s="118"/>
      <c r="N293" s="118"/>
      <c r="O293" s="64"/>
      <c r="P293" s="30"/>
    </row>
    <row r="294" spans="5:16" s="31" customFormat="1" x14ac:dyDescent="0.2">
      <c r="E294" s="34"/>
      <c r="F294" s="34"/>
      <c r="G294" s="34"/>
      <c r="H294" s="34"/>
      <c r="I294" s="34"/>
      <c r="J294" s="64"/>
      <c r="K294" s="64"/>
      <c r="L294" s="64"/>
      <c r="M294" s="118"/>
      <c r="N294" s="118"/>
      <c r="O294" s="64"/>
      <c r="P294" s="30"/>
    </row>
    <row r="295" spans="5:16" s="31" customFormat="1" x14ac:dyDescent="0.2">
      <c r="E295" s="34"/>
      <c r="F295" s="34"/>
      <c r="G295" s="34"/>
      <c r="H295" s="34"/>
      <c r="I295" s="34"/>
      <c r="J295" s="64"/>
      <c r="K295" s="64"/>
      <c r="L295" s="64"/>
      <c r="M295" s="118"/>
      <c r="N295" s="118"/>
      <c r="O295" s="64"/>
      <c r="P295" s="30"/>
    </row>
    <row r="296" spans="5:16" s="31" customFormat="1" x14ac:dyDescent="0.2">
      <c r="E296" s="34"/>
      <c r="F296" s="34"/>
      <c r="G296" s="34"/>
      <c r="H296" s="34"/>
      <c r="I296" s="34"/>
      <c r="J296" s="64"/>
      <c r="K296" s="64"/>
      <c r="L296" s="64"/>
      <c r="M296" s="118"/>
      <c r="N296" s="118"/>
      <c r="O296" s="64"/>
      <c r="P296" s="30"/>
    </row>
    <row r="297" spans="5:16" s="31" customFormat="1" x14ac:dyDescent="0.2">
      <c r="E297" s="34"/>
      <c r="F297" s="34"/>
      <c r="G297" s="34"/>
      <c r="H297" s="34"/>
      <c r="I297" s="34"/>
      <c r="J297" s="64"/>
      <c r="K297" s="64"/>
      <c r="L297" s="64"/>
      <c r="M297" s="118"/>
      <c r="N297" s="118"/>
      <c r="O297" s="64"/>
      <c r="P297" s="30"/>
    </row>
    <row r="298" spans="5:16" s="31" customFormat="1" x14ac:dyDescent="0.2">
      <c r="E298" s="34"/>
      <c r="F298" s="34"/>
      <c r="G298" s="34"/>
      <c r="H298" s="34"/>
      <c r="I298" s="34"/>
      <c r="J298" s="64"/>
      <c r="K298" s="64"/>
      <c r="L298" s="64"/>
      <c r="M298" s="118"/>
      <c r="N298" s="118"/>
      <c r="O298" s="64"/>
      <c r="P298" s="30"/>
    </row>
    <row r="299" spans="5:16" s="31" customFormat="1" x14ac:dyDescent="0.2">
      <c r="E299" s="34"/>
      <c r="F299" s="34"/>
      <c r="G299" s="34"/>
      <c r="H299" s="34"/>
      <c r="I299" s="34"/>
      <c r="J299" s="64"/>
      <c r="K299" s="64"/>
      <c r="L299" s="64"/>
      <c r="M299" s="118"/>
      <c r="N299" s="118"/>
      <c r="O299" s="64"/>
      <c r="P299" s="30"/>
    </row>
    <row r="300" spans="5:16" s="31" customFormat="1" x14ac:dyDescent="0.2">
      <c r="E300" s="34"/>
      <c r="F300" s="34"/>
      <c r="G300" s="34"/>
      <c r="H300" s="34"/>
      <c r="I300" s="34"/>
      <c r="J300" s="64"/>
      <c r="K300" s="64"/>
      <c r="L300" s="64"/>
      <c r="M300" s="118"/>
      <c r="N300" s="118"/>
      <c r="O300" s="64"/>
      <c r="P300" s="30"/>
    </row>
    <row r="301" spans="5:16" s="31" customFormat="1" x14ac:dyDescent="0.2">
      <c r="E301" s="34"/>
      <c r="F301" s="34"/>
      <c r="G301" s="34"/>
      <c r="H301" s="34"/>
      <c r="I301" s="34"/>
      <c r="J301" s="64"/>
      <c r="K301" s="64"/>
      <c r="L301" s="64"/>
      <c r="M301" s="118"/>
      <c r="N301" s="118"/>
      <c r="O301" s="64"/>
      <c r="P301" s="30"/>
    </row>
    <row r="302" spans="5:16" s="31" customFormat="1" x14ac:dyDescent="0.2">
      <c r="E302" s="34"/>
      <c r="F302" s="34"/>
      <c r="G302" s="34"/>
      <c r="H302" s="34"/>
      <c r="I302" s="34"/>
      <c r="J302" s="64"/>
      <c r="K302" s="64"/>
      <c r="L302" s="64"/>
      <c r="M302" s="118"/>
      <c r="N302" s="118"/>
      <c r="O302" s="64"/>
      <c r="P302" s="30"/>
    </row>
    <row r="303" spans="5:16" s="31" customFormat="1" x14ac:dyDescent="0.2">
      <c r="E303" s="34"/>
      <c r="F303" s="34"/>
      <c r="G303" s="34"/>
      <c r="H303" s="34"/>
      <c r="I303" s="34"/>
      <c r="J303" s="64"/>
      <c r="K303" s="64"/>
      <c r="L303" s="64"/>
      <c r="M303" s="118"/>
      <c r="N303" s="118"/>
      <c r="O303" s="64"/>
      <c r="P303" s="30"/>
    </row>
    <row r="304" spans="5:16" s="31" customFormat="1" x14ac:dyDescent="0.2">
      <c r="E304" s="34"/>
      <c r="F304" s="34"/>
      <c r="G304" s="34"/>
      <c r="H304" s="34"/>
      <c r="I304" s="34"/>
      <c r="J304" s="64"/>
      <c r="K304" s="64"/>
      <c r="L304" s="64"/>
      <c r="M304" s="118"/>
      <c r="N304" s="118"/>
      <c r="O304" s="64"/>
      <c r="P304" s="30"/>
    </row>
    <row r="305" spans="5:16" s="31" customFormat="1" x14ac:dyDescent="0.2">
      <c r="E305" s="34"/>
      <c r="F305" s="34"/>
      <c r="G305" s="34"/>
      <c r="H305" s="34"/>
      <c r="I305" s="34"/>
      <c r="J305" s="64"/>
      <c r="K305" s="64"/>
      <c r="L305" s="64"/>
      <c r="M305" s="118"/>
      <c r="N305" s="118"/>
      <c r="O305" s="64"/>
      <c r="P305" s="30"/>
    </row>
    <row r="306" spans="5:16" s="31" customFormat="1" x14ac:dyDescent="0.2">
      <c r="E306" s="34"/>
      <c r="F306" s="34"/>
      <c r="G306" s="34"/>
      <c r="H306" s="34"/>
      <c r="I306" s="34"/>
      <c r="J306" s="64"/>
      <c r="K306" s="64"/>
      <c r="L306" s="64"/>
      <c r="M306" s="118"/>
      <c r="N306" s="118"/>
      <c r="O306" s="64"/>
      <c r="P306" s="30"/>
    </row>
    <row r="307" spans="5:16" s="31" customFormat="1" x14ac:dyDescent="0.2">
      <c r="E307" s="34"/>
      <c r="F307" s="34"/>
      <c r="G307" s="34"/>
      <c r="H307" s="34"/>
      <c r="I307" s="34"/>
      <c r="J307" s="64"/>
      <c r="K307" s="64"/>
      <c r="L307" s="64"/>
      <c r="M307" s="118"/>
      <c r="N307" s="118"/>
      <c r="O307" s="64"/>
      <c r="P307" s="30"/>
    </row>
    <row r="308" spans="5:16" s="31" customFormat="1" x14ac:dyDescent="0.2">
      <c r="E308" s="34"/>
      <c r="F308" s="34"/>
      <c r="G308" s="34"/>
      <c r="H308" s="34"/>
      <c r="I308" s="34"/>
      <c r="J308" s="64"/>
      <c r="K308" s="64"/>
      <c r="L308" s="64"/>
      <c r="M308" s="118"/>
      <c r="N308" s="118"/>
      <c r="O308" s="64"/>
      <c r="P308" s="30"/>
    </row>
    <row r="309" spans="5:16" s="31" customFormat="1" x14ac:dyDescent="0.2">
      <c r="E309" s="34"/>
      <c r="F309" s="34"/>
      <c r="G309" s="34"/>
      <c r="H309" s="34"/>
      <c r="I309" s="34"/>
      <c r="J309" s="64"/>
      <c r="K309" s="64"/>
      <c r="L309" s="64"/>
      <c r="M309" s="118"/>
      <c r="N309" s="118"/>
      <c r="O309" s="64"/>
      <c r="P309" s="30"/>
    </row>
    <row r="310" spans="5:16" s="31" customFormat="1" x14ac:dyDescent="0.2">
      <c r="E310" s="34"/>
      <c r="F310" s="34"/>
      <c r="G310" s="34"/>
      <c r="H310" s="34"/>
      <c r="I310" s="34"/>
      <c r="J310" s="64"/>
      <c r="K310" s="64"/>
      <c r="L310" s="64"/>
      <c r="M310" s="118"/>
      <c r="N310" s="118"/>
      <c r="O310" s="64"/>
      <c r="P310" s="30"/>
    </row>
    <row r="311" spans="5:16" s="31" customFormat="1" x14ac:dyDescent="0.2">
      <c r="E311" s="34"/>
      <c r="F311" s="34"/>
      <c r="G311" s="34"/>
      <c r="H311" s="34"/>
      <c r="I311" s="34"/>
      <c r="J311" s="64"/>
      <c r="K311" s="64"/>
      <c r="L311" s="64"/>
      <c r="M311" s="118"/>
      <c r="N311" s="118"/>
      <c r="O311" s="64"/>
      <c r="P311" s="30"/>
    </row>
    <row r="312" spans="5:16" s="31" customFormat="1" x14ac:dyDescent="0.2">
      <c r="E312" s="34"/>
      <c r="F312" s="34"/>
      <c r="G312" s="34"/>
      <c r="H312" s="34"/>
      <c r="I312" s="34"/>
      <c r="J312" s="64"/>
      <c r="K312" s="64"/>
      <c r="L312" s="64"/>
      <c r="M312" s="118"/>
      <c r="N312" s="118"/>
      <c r="O312" s="64"/>
      <c r="P312" s="30"/>
    </row>
    <row r="313" spans="5:16" s="31" customFormat="1" x14ac:dyDescent="0.2">
      <c r="E313" s="34"/>
      <c r="F313" s="34"/>
      <c r="G313" s="34"/>
      <c r="H313" s="34"/>
      <c r="I313" s="34"/>
      <c r="J313" s="64"/>
      <c r="K313" s="64"/>
      <c r="L313" s="64"/>
      <c r="M313" s="118"/>
      <c r="N313" s="118"/>
      <c r="O313" s="64"/>
      <c r="P313" s="30"/>
    </row>
    <row r="314" spans="5:16" s="31" customFormat="1" x14ac:dyDescent="0.2">
      <c r="E314" s="34"/>
      <c r="F314" s="34"/>
      <c r="G314" s="34"/>
      <c r="H314" s="34"/>
      <c r="I314" s="34"/>
      <c r="J314" s="64"/>
      <c r="K314" s="64"/>
      <c r="L314" s="64"/>
      <c r="M314" s="118"/>
      <c r="N314" s="118"/>
      <c r="O314" s="64"/>
      <c r="P314" s="30"/>
    </row>
    <row r="315" spans="5:16" s="31" customFormat="1" x14ac:dyDescent="0.2">
      <c r="E315" s="34"/>
      <c r="F315" s="34"/>
      <c r="G315" s="34"/>
      <c r="H315" s="34"/>
      <c r="I315" s="34"/>
      <c r="J315" s="64"/>
      <c r="K315" s="64"/>
      <c r="L315" s="64"/>
      <c r="M315" s="118"/>
      <c r="N315" s="118"/>
      <c r="O315" s="64"/>
      <c r="P315" s="30"/>
    </row>
    <row r="316" spans="5:16" s="31" customFormat="1" x14ac:dyDescent="0.2">
      <c r="E316" s="34"/>
      <c r="F316" s="34"/>
      <c r="G316" s="34"/>
      <c r="H316" s="34"/>
      <c r="I316" s="34"/>
      <c r="J316" s="64"/>
      <c r="K316" s="64"/>
      <c r="L316" s="64"/>
      <c r="M316" s="118"/>
      <c r="N316" s="118"/>
      <c r="O316" s="64"/>
      <c r="P316" s="30"/>
    </row>
    <row r="317" spans="5:16" s="31" customFormat="1" x14ac:dyDescent="0.2">
      <c r="E317" s="34"/>
      <c r="F317" s="34"/>
      <c r="G317" s="34"/>
      <c r="H317" s="34"/>
      <c r="I317" s="34"/>
      <c r="J317" s="64"/>
      <c r="K317" s="64"/>
      <c r="L317" s="64"/>
      <c r="M317" s="118"/>
      <c r="N317" s="118"/>
      <c r="O317" s="64"/>
      <c r="P317" s="30"/>
    </row>
    <row r="318" spans="5:16" s="31" customFormat="1" x14ac:dyDescent="0.2">
      <c r="E318" s="34"/>
      <c r="F318" s="34"/>
      <c r="G318" s="34"/>
      <c r="H318" s="34"/>
      <c r="I318" s="34"/>
      <c r="J318" s="64"/>
      <c r="K318" s="64"/>
      <c r="L318" s="64"/>
      <c r="M318" s="118"/>
      <c r="N318" s="118"/>
      <c r="O318" s="64"/>
      <c r="P318" s="30"/>
    </row>
    <row r="319" spans="5:16" s="31" customFormat="1" x14ac:dyDescent="0.2">
      <c r="E319" s="34"/>
      <c r="F319" s="34"/>
      <c r="G319" s="34"/>
      <c r="H319" s="34"/>
      <c r="I319" s="34"/>
      <c r="J319" s="64"/>
      <c r="K319" s="64"/>
      <c r="L319" s="64"/>
      <c r="M319" s="118"/>
      <c r="N319" s="118"/>
      <c r="O319" s="64"/>
      <c r="P319" s="30"/>
    </row>
    <row r="320" spans="5:16" s="31" customFormat="1" x14ac:dyDescent="0.2">
      <c r="E320" s="34"/>
      <c r="F320" s="34"/>
      <c r="G320" s="34"/>
      <c r="H320" s="34"/>
      <c r="I320" s="34"/>
      <c r="J320" s="64"/>
      <c r="K320" s="64"/>
      <c r="L320" s="64"/>
      <c r="M320" s="118"/>
      <c r="N320" s="118"/>
      <c r="O320" s="64"/>
      <c r="P320" s="30"/>
    </row>
    <row r="321" spans="5:16" s="31" customFormat="1" x14ac:dyDescent="0.2">
      <c r="E321" s="34"/>
      <c r="F321" s="34"/>
      <c r="G321" s="34"/>
      <c r="H321" s="34"/>
      <c r="I321" s="34"/>
      <c r="J321" s="64"/>
      <c r="K321" s="64"/>
      <c r="L321" s="64"/>
      <c r="M321" s="118"/>
      <c r="N321" s="118"/>
      <c r="O321" s="64"/>
      <c r="P321" s="30"/>
    </row>
    <row r="322" spans="5:16" s="31" customFormat="1" x14ac:dyDescent="0.2">
      <c r="E322" s="34"/>
      <c r="F322" s="34"/>
      <c r="G322" s="34"/>
      <c r="H322" s="34"/>
      <c r="I322" s="34"/>
      <c r="J322" s="64"/>
      <c r="K322" s="64"/>
      <c r="L322" s="64"/>
      <c r="M322" s="118"/>
      <c r="N322" s="118"/>
      <c r="O322" s="64"/>
      <c r="P322" s="30"/>
    </row>
    <row r="323" spans="5:16" s="31" customFormat="1" x14ac:dyDescent="0.2">
      <c r="E323" s="34"/>
      <c r="F323" s="34"/>
      <c r="G323" s="34"/>
      <c r="H323" s="34"/>
      <c r="I323" s="34"/>
      <c r="J323" s="64"/>
      <c r="K323" s="64"/>
      <c r="L323" s="64"/>
      <c r="M323" s="118"/>
      <c r="N323" s="118"/>
      <c r="O323" s="64"/>
      <c r="P323" s="30"/>
    </row>
    <row r="324" spans="5:16" s="31" customFormat="1" x14ac:dyDescent="0.2">
      <c r="E324" s="34"/>
      <c r="F324" s="34"/>
      <c r="G324" s="34"/>
      <c r="H324" s="34"/>
      <c r="I324" s="34"/>
      <c r="J324" s="64"/>
      <c r="K324" s="64"/>
      <c r="L324" s="64"/>
      <c r="M324" s="118"/>
      <c r="N324" s="118"/>
      <c r="O324" s="64"/>
      <c r="P324" s="30"/>
    </row>
    <row r="325" spans="5:16" s="31" customFormat="1" x14ac:dyDescent="0.2">
      <c r="E325" s="34"/>
      <c r="F325" s="34"/>
      <c r="G325" s="34"/>
      <c r="H325" s="34"/>
      <c r="I325" s="34"/>
      <c r="J325" s="64"/>
      <c r="K325" s="64"/>
      <c r="L325" s="64"/>
      <c r="M325" s="118"/>
      <c r="N325" s="118"/>
      <c r="O325" s="64"/>
      <c r="P325" s="30"/>
    </row>
    <row r="326" spans="5:16" s="31" customFormat="1" x14ac:dyDescent="0.2">
      <c r="E326" s="34"/>
      <c r="F326" s="34"/>
      <c r="G326" s="34"/>
      <c r="H326" s="34"/>
      <c r="I326" s="34"/>
      <c r="J326" s="64"/>
      <c r="K326" s="64"/>
      <c r="L326" s="64"/>
      <c r="M326" s="118"/>
      <c r="N326" s="118"/>
      <c r="O326" s="64"/>
      <c r="P326" s="30"/>
    </row>
    <row r="327" spans="5:16" s="31" customFormat="1" x14ac:dyDescent="0.2">
      <c r="E327" s="34"/>
      <c r="F327" s="34"/>
      <c r="G327" s="34"/>
      <c r="H327" s="34"/>
      <c r="I327" s="34"/>
      <c r="J327" s="64"/>
      <c r="K327" s="64"/>
      <c r="L327" s="64"/>
      <c r="M327" s="118"/>
      <c r="N327" s="118"/>
      <c r="O327" s="64"/>
      <c r="P327" s="30"/>
    </row>
    <row r="328" spans="5:16" s="31" customFormat="1" x14ac:dyDescent="0.2">
      <c r="E328" s="34"/>
      <c r="F328" s="34"/>
      <c r="G328" s="34"/>
      <c r="H328" s="34"/>
      <c r="I328" s="34"/>
      <c r="J328" s="64"/>
      <c r="K328" s="64"/>
      <c r="L328" s="64"/>
      <c r="M328" s="118"/>
      <c r="N328" s="118"/>
      <c r="O328" s="64"/>
      <c r="P328" s="30"/>
    </row>
    <row r="329" spans="5:16" s="31" customFormat="1" x14ac:dyDescent="0.2">
      <c r="E329" s="34"/>
      <c r="F329" s="34"/>
      <c r="G329" s="34"/>
      <c r="H329" s="34"/>
      <c r="I329" s="34"/>
      <c r="J329" s="64"/>
      <c r="K329" s="64"/>
      <c r="L329" s="64"/>
      <c r="M329" s="118"/>
      <c r="N329" s="118"/>
      <c r="O329" s="64"/>
      <c r="P329" s="30"/>
    </row>
    <row r="330" spans="5:16" s="31" customFormat="1" x14ac:dyDescent="0.2">
      <c r="E330" s="34"/>
      <c r="F330" s="34"/>
      <c r="G330" s="34"/>
      <c r="H330" s="34"/>
      <c r="I330" s="34"/>
      <c r="J330" s="64"/>
      <c r="K330" s="64"/>
      <c r="L330" s="64"/>
      <c r="M330" s="118"/>
      <c r="N330" s="118"/>
      <c r="O330" s="64"/>
      <c r="P330" s="30"/>
    </row>
    <row r="331" spans="5:16" s="31" customFormat="1" x14ac:dyDescent="0.2">
      <c r="E331" s="34"/>
      <c r="F331" s="34"/>
      <c r="G331" s="34"/>
      <c r="H331" s="34"/>
      <c r="I331" s="34"/>
      <c r="J331" s="64"/>
      <c r="K331" s="64"/>
      <c r="L331" s="64"/>
      <c r="M331" s="118"/>
      <c r="N331" s="118"/>
      <c r="O331" s="64"/>
      <c r="P331" s="30"/>
    </row>
    <row r="332" spans="5:16" s="31" customFormat="1" x14ac:dyDescent="0.2">
      <c r="E332" s="34"/>
      <c r="F332" s="34"/>
      <c r="G332" s="34"/>
      <c r="H332" s="34"/>
      <c r="I332" s="34"/>
      <c r="J332" s="64"/>
      <c r="K332" s="64"/>
      <c r="L332" s="64"/>
      <c r="M332" s="118"/>
      <c r="N332" s="118"/>
      <c r="O332" s="64"/>
      <c r="P332" s="30"/>
    </row>
    <row r="333" spans="5:16" s="31" customFormat="1" x14ac:dyDescent="0.2">
      <c r="E333" s="34"/>
      <c r="F333" s="34"/>
      <c r="G333" s="34"/>
      <c r="H333" s="34"/>
      <c r="I333" s="34"/>
      <c r="J333" s="64"/>
      <c r="K333" s="64"/>
      <c r="L333" s="64"/>
      <c r="M333" s="118"/>
      <c r="N333" s="118"/>
      <c r="O333" s="64"/>
      <c r="P333" s="30"/>
    </row>
    <row r="334" spans="5:16" s="31" customFormat="1" x14ac:dyDescent="0.2">
      <c r="E334" s="34"/>
      <c r="F334" s="34"/>
      <c r="G334" s="34"/>
      <c r="H334" s="34"/>
      <c r="I334" s="34"/>
      <c r="J334" s="64"/>
      <c r="K334" s="64"/>
      <c r="L334" s="64"/>
      <c r="M334" s="118"/>
      <c r="N334" s="118"/>
      <c r="O334" s="64"/>
      <c r="P334" s="30"/>
    </row>
    <row r="335" spans="5:16" s="31" customFormat="1" x14ac:dyDescent="0.2">
      <c r="E335" s="34"/>
      <c r="F335" s="34"/>
      <c r="G335" s="34"/>
      <c r="H335" s="34"/>
      <c r="I335" s="34"/>
      <c r="J335" s="64"/>
      <c r="K335" s="64"/>
      <c r="L335" s="64"/>
      <c r="M335" s="118"/>
      <c r="N335" s="118"/>
      <c r="O335" s="64"/>
      <c r="P335" s="30"/>
    </row>
    <row r="336" spans="5:16" s="31" customFormat="1" x14ac:dyDescent="0.2">
      <c r="E336" s="34"/>
      <c r="F336" s="34"/>
      <c r="G336" s="34"/>
      <c r="H336" s="34"/>
      <c r="I336" s="34"/>
      <c r="J336" s="64"/>
      <c r="K336" s="64"/>
      <c r="L336" s="64"/>
      <c r="M336" s="118"/>
      <c r="N336" s="118"/>
      <c r="O336" s="64"/>
      <c r="P336" s="30"/>
    </row>
    <row r="337" spans="5:16" s="31" customFormat="1" x14ac:dyDescent="0.2">
      <c r="E337" s="34"/>
      <c r="F337" s="34"/>
      <c r="G337" s="34"/>
      <c r="H337" s="34"/>
      <c r="I337" s="34"/>
      <c r="J337" s="64"/>
      <c r="K337" s="64"/>
      <c r="L337" s="64"/>
      <c r="M337" s="118"/>
      <c r="N337" s="118"/>
      <c r="O337" s="64"/>
      <c r="P337" s="30"/>
    </row>
    <row r="338" spans="5:16" s="31" customFormat="1" x14ac:dyDescent="0.2">
      <c r="E338" s="34"/>
      <c r="F338" s="34"/>
      <c r="G338" s="34"/>
      <c r="H338" s="34"/>
      <c r="I338" s="34"/>
      <c r="J338" s="64"/>
      <c r="K338" s="64"/>
      <c r="L338" s="64"/>
      <c r="M338" s="118"/>
      <c r="N338" s="118"/>
      <c r="O338" s="64"/>
      <c r="P338" s="30"/>
    </row>
    <row r="339" spans="5:16" s="31" customFormat="1" x14ac:dyDescent="0.2">
      <c r="E339" s="34"/>
      <c r="F339" s="34"/>
      <c r="G339" s="34"/>
      <c r="H339" s="34"/>
      <c r="I339" s="34"/>
      <c r="J339" s="64"/>
      <c r="K339" s="64"/>
      <c r="L339" s="64"/>
      <c r="M339" s="118"/>
      <c r="N339" s="118"/>
      <c r="O339" s="64"/>
      <c r="P339" s="30"/>
    </row>
    <row r="340" spans="5:16" s="31" customFormat="1" x14ac:dyDescent="0.2">
      <c r="E340" s="34"/>
      <c r="F340" s="34"/>
      <c r="G340" s="34"/>
      <c r="H340" s="34"/>
      <c r="I340" s="34"/>
      <c r="J340" s="64"/>
      <c r="K340" s="64"/>
      <c r="L340" s="64"/>
      <c r="M340" s="118"/>
      <c r="N340" s="118"/>
      <c r="O340" s="64"/>
      <c r="P340" s="30"/>
    </row>
    <row r="341" spans="5:16" s="31" customFormat="1" x14ac:dyDescent="0.2">
      <c r="E341" s="34"/>
      <c r="F341" s="34"/>
      <c r="G341" s="34"/>
      <c r="H341" s="34"/>
      <c r="I341" s="34"/>
      <c r="J341" s="64"/>
      <c r="K341" s="64"/>
      <c r="L341" s="64"/>
      <c r="M341" s="118"/>
      <c r="N341" s="118"/>
      <c r="O341" s="64"/>
      <c r="P341" s="30"/>
    </row>
    <row r="342" spans="5:16" s="31" customFormat="1" x14ac:dyDescent="0.2">
      <c r="E342" s="34"/>
      <c r="F342" s="34"/>
      <c r="G342" s="34"/>
      <c r="H342" s="34"/>
      <c r="I342" s="34"/>
      <c r="J342" s="64"/>
      <c r="K342" s="64"/>
      <c r="L342" s="64"/>
      <c r="M342" s="118"/>
      <c r="N342" s="118"/>
      <c r="O342" s="64"/>
      <c r="P342" s="30"/>
    </row>
    <row r="343" spans="5:16" s="31" customFormat="1" x14ac:dyDescent="0.2">
      <c r="E343" s="34"/>
      <c r="F343" s="34"/>
      <c r="G343" s="34"/>
      <c r="H343" s="34"/>
      <c r="I343" s="34"/>
      <c r="J343" s="64"/>
      <c r="K343" s="64"/>
      <c r="L343" s="64"/>
      <c r="M343" s="118"/>
      <c r="N343" s="118"/>
      <c r="O343" s="64"/>
      <c r="P343" s="30"/>
    </row>
    <row r="344" spans="5:16" s="31" customFormat="1" x14ac:dyDescent="0.2">
      <c r="E344" s="34"/>
      <c r="F344" s="34"/>
      <c r="G344" s="34"/>
      <c r="H344" s="34"/>
      <c r="I344" s="34"/>
      <c r="J344" s="64"/>
      <c r="K344" s="64"/>
      <c r="L344" s="64"/>
      <c r="M344" s="118"/>
      <c r="N344" s="118"/>
      <c r="O344" s="64"/>
      <c r="P344" s="30"/>
    </row>
    <row r="345" spans="5:16" s="31" customFormat="1" x14ac:dyDescent="0.2">
      <c r="E345" s="34"/>
      <c r="F345" s="34"/>
      <c r="G345" s="34"/>
      <c r="H345" s="34"/>
      <c r="I345" s="34"/>
      <c r="J345" s="64"/>
      <c r="K345" s="64"/>
      <c r="L345" s="64"/>
      <c r="M345" s="118"/>
      <c r="N345" s="118"/>
      <c r="O345" s="64"/>
      <c r="P345" s="30"/>
    </row>
    <row r="346" spans="5:16" s="31" customFormat="1" x14ac:dyDescent="0.2">
      <c r="E346" s="34"/>
      <c r="F346" s="34"/>
      <c r="G346" s="34"/>
      <c r="H346" s="34"/>
      <c r="I346" s="34"/>
      <c r="J346" s="64"/>
      <c r="K346" s="64"/>
      <c r="L346" s="64"/>
      <c r="M346" s="118"/>
      <c r="N346" s="118"/>
      <c r="O346" s="64"/>
      <c r="P346" s="30"/>
    </row>
    <row r="347" spans="5:16" s="31" customFormat="1" x14ac:dyDescent="0.2">
      <c r="E347" s="34"/>
      <c r="F347" s="34"/>
      <c r="G347" s="34"/>
      <c r="H347" s="34"/>
      <c r="I347" s="34"/>
      <c r="J347" s="64"/>
      <c r="K347" s="64"/>
      <c r="L347" s="64"/>
      <c r="M347" s="118"/>
      <c r="N347" s="118"/>
      <c r="O347" s="64"/>
      <c r="P347" s="30"/>
    </row>
    <row r="348" spans="5:16" s="31" customFormat="1" x14ac:dyDescent="0.2">
      <c r="E348" s="34"/>
      <c r="F348" s="34"/>
      <c r="G348" s="34"/>
      <c r="H348" s="34"/>
      <c r="I348" s="34"/>
      <c r="J348" s="64"/>
      <c r="K348" s="64"/>
      <c r="L348" s="64"/>
      <c r="M348" s="118"/>
      <c r="N348" s="118"/>
      <c r="O348" s="64"/>
      <c r="P348" s="30"/>
    </row>
    <row r="349" spans="5:16" s="31" customFormat="1" x14ac:dyDescent="0.2">
      <c r="E349" s="34"/>
      <c r="F349" s="34"/>
      <c r="G349" s="34"/>
      <c r="H349" s="34"/>
      <c r="I349" s="34"/>
      <c r="J349" s="64"/>
      <c r="K349" s="64"/>
      <c r="L349" s="64"/>
      <c r="M349" s="118"/>
      <c r="N349" s="118"/>
      <c r="O349" s="64"/>
      <c r="P349" s="30"/>
    </row>
    <row r="350" spans="5:16" s="31" customFormat="1" x14ac:dyDescent="0.2">
      <c r="E350" s="34"/>
      <c r="F350" s="34"/>
      <c r="G350" s="34"/>
      <c r="H350" s="34"/>
      <c r="I350" s="34"/>
      <c r="J350" s="64"/>
      <c r="K350" s="64"/>
      <c r="L350" s="64"/>
      <c r="M350" s="118"/>
      <c r="N350" s="118"/>
      <c r="O350" s="64"/>
      <c r="P350" s="30"/>
    </row>
    <row r="351" spans="5:16" s="31" customFormat="1" x14ac:dyDescent="0.2">
      <c r="E351" s="34"/>
      <c r="F351" s="34"/>
      <c r="G351" s="34"/>
      <c r="H351" s="34"/>
      <c r="I351" s="34"/>
      <c r="J351" s="64"/>
      <c r="K351" s="64"/>
      <c r="L351" s="64"/>
      <c r="M351" s="118"/>
      <c r="N351" s="118"/>
      <c r="O351" s="64"/>
      <c r="P351" s="30"/>
    </row>
    <row r="352" spans="5:16" s="31" customFormat="1" x14ac:dyDescent="0.2">
      <c r="E352" s="34"/>
      <c r="F352" s="34"/>
      <c r="G352" s="34"/>
      <c r="H352" s="34"/>
      <c r="I352" s="34"/>
      <c r="J352" s="64"/>
      <c r="K352" s="64"/>
      <c r="L352" s="64"/>
      <c r="M352" s="118"/>
      <c r="N352" s="118"/>
      <c r="O352" s="64"/>
      <c r="P352" s="30"/>
    </row>
    <row r="353" spans="5:16" s="31" customFormat="1" x14ac:dyDescent="0.2">
      <c r="E353" s="34"/>
      <c r="F353" s="34"/>
      <c r="G353" s="34"/>
      <c r="H353" s="34"/>
      <c r="I353" s="34"/>
      <c r="J353" s="64"/>
      <c r="K353" s="64"/>
      <c r="L353" s="64"/>
      <c r="M353" s="118"/>
      <c r="N353" s="118"/>
      <c r="O353" s="64"/>
      <c r="P353" s="30"/>
    </row>
    <row r="354" spans="5:16" s="31" customFormat="1" x14ac:dyDescent="0.2">
      <c r="E354" s="34"/>
      <c r="F354" s="34"/>
      <c r="G354" s="34"/>
      <c r="H354" s="34"/>
      <c r="I354" s="34"/>
      <c r="J354" s="64"/>
      <c r="K354" s="64"/>
      <c r="L354" s="64"/>
      <c r="M354" s="118"/>
      <c r="N354" s="118"/>
      <c r="O354" s="64"/>
      <c r="P354" s="30"/>
    </row>
    <row r="355" spans="5:16" s="31" customFormat="1" x14ac:dyDescent="0.2">
      <c r="E355" s="34"/>
      <c r="F355" s="34"/>
      <c r="G355" s="34"/>
      <c r="H355" s="34"/>
      <c r="I355" s="34"/>
      <c r="J355" s="64"/>
      <c r="K355" s="64"/>
      <c r="L355" s="64"/>
      <c r="M355" s="118"/>
      <c r="N355" s="118"/>
      <c r="O355" s="64"/>
      <c r="P355" s="30"/>
    </row>
    <row r="356" spans="5:16" s="31" customFormat="1" x14ac:dyDescent="0.2">
      <c r="E356" s="34"/>
      <c r="F356" s="34"/>
      <c r="G356" s="34"/>
      <c r="H356" s="34"/>
      <c r="I356" s="34"/>
      <c r="J356" s="64"/>
      <c r="K356" s="64"/>
      <c r="L356" s="64"/>
      <c r="M356" s="118"/>
      <c r="N356" s="118"/>
      <c r="O356" s="64"/>
      <c r="P356" s="30"/>
    </row>
    <row r="357" spans="5:16" s="31" customFormat="1" x14ac:dyDescent="0.2">
      <c r="E357" s="34"/>
      <c r="F357" s="34"/>
      <c r="G357" s="34"/>
      <c r="H357" s="34"/>
      <c r="I357" s="34"/>
      <c r="J357" s="64"/>
      <c r="K357" s="64"/>
      <c r="L357" s="64"/>
      <c r="M357" s="118"/>
      <c r="N357" s="118"/>
      <c r="O357" s="64"/>
      <c r="P357" s="30"/>
    </row>
    <row r="358" spans="5:16" s="31" customFormat="1" x14ac:dyDescent="0.2">
      <c r="E358" s="34"/>
      <c r="F358" s="34"/>
      <c r="G358" s="34"/>
      <c r="H358" s="34"/>
      <c r="I358" s="34"/>
      <c r="J358" s="64"/>
      <c r="K358" s="64"/>
      <c r="L358" s="64"/>
      <c r="M358" s="118"/>
      <c r="N358" s="118"/>
      <c r="O358" s="64"/>
      <c r="P358" s="30"/>
    </row>
    <row r="359" spans="5:16" s="31" customFormat="1" x14ac:dyDescent="0.2">
      <c r="E359" s="34"/>
      <c r="F359" s="34"/>
      <c r="G359" s="34"/>
      <c r="H359" s="34"/>
      <c r="I359" s="34"/>
      <c r="J359" s="64"/>
      <c r="K359" s="64"/>
      <c r="L359" s="64"/>
      <c r="M359" s="118"/>
      <c r="N359" s="118"/>
      <c r="O359" s="64"/>
      <c r="P359" s="30"/>
    </row>
    <row r="360" spans="5:16" s="31" customFormat="1" x14ac:dyDescent="0.2">
      <c r="E360" s="34"/>
      <c r="F360" s="34"/>
      <c r="G360" s="34"/>
      <c r="H360" s="34"/>
      <c r="I360" s="34"/>
      <c r="J360" s="64"/>
      <c r="K360" s="64"/>
      <c r="L360" s="64"/>
      <c r="M360" s="118"/>
      <c r="N360" s="118"/>
      <c r="O360" s="64"/>
      <c r="P360" s="30"/>
    </row>
    <row r="361" spans="5:16" s="31" customFormat="1" x14ac:dyDescent="0.2">
      <c r="E361" s="34"/>
      <c r="F361" s="34"/>
      <c r="G361" s="34"/>
      <c r="H361" s="34"/>
      <c r="I361" s="34"/>
      <c r="J361" s="64"/>
      <c r="K361" s="64"/>
      <c r="L361" s="64"/>
      <c r="M361" s="118"/>
      <c r="N361" s="118"/>
      <c r="O361" s="64"/>
      <c r="P361" s="30"/>
    </row>
    <row r="362" spans="5:16" s="31" customFormat="1" x14ac:dyDescent="0.2">
      <c r="E362" s="34"/>
      <c r="F362" s="34"/>
      <c r="G362" s="34"/>
      <c r="H362" s="34"/>
      <c r="I362" s="34"/>
      <c r="J362" s="64"/>
      <c r="K362" s="64"/>
      <c r="L362" s="64"/>
      <c r="M362" s="118"/>
      <c r="N362" s="118"/>
      <c r="O362" s="64"/>
      <c r="P362" s="30"/>
    </row>
    <row r="363" spans="5:16" s="31" customFormat="1" x14ac:dyDescent="0.2">
      <c r="E363" s="34"/>
      <c r="F363" s="34"/>
      <c r="G363" s="34"/>
      <c r="H363" s="34"/>
      <c r="I363" s="34"/>
      <c r="J363" s="64"/>
      <c r="K363" s="64"/>
      <c r="L363" s="64"/>
      <c r="M363" s="118"/>
      <c r="N363" s="118"/>
      <c r="O363" s="64"/>
      <c r="P363" s="30"/>
    </row>
    <row r="364" spans="5:16" s="31" customFormat="1" x14ac:dyDescent="0.2">
      <c r="E364" s="34"/>
      <c r="F364" s="34"/>
      <c r="G364" s="34"/>
      <c r="H364" s="34"/>
      <c r="I364" s="34"/>
      <c r="J364" s="64"/>
      <c r="K364" s="64"/>
      <c r="L364" s="64"/>
      <c r="M364" s="118"/>
      <c r="N364" s="118"/>
      <c r="O364" s="64"/>
      <c r="P364" s="30"/>
    </row>
    <row r="365" spans="5:16" s="31" customFormat="1" x14ac:dyDescent="0.2">
      <c r="E365" s="34"/>
      <c r="F365" s="34"/>
      <c r="G365" s="34"/>
      <c r="H365" s="34"/>
      <c r="I365" s="34"/>
      <c r="J365" s="64"/>
      <c r="K365" s="64"/>
      <c r="L365" s="64"/>
      <c r="M365" s="118"/>
      <c r="N365" s="118"/>
      <c r="O365" s="64"/>
      <c r="P365" s="30"/>
    </row>
    <row r="366" spans="5:16" s="31" customFormat="1" x14ac:dyDescent="0.2">
      <c r="E366" s="34"/>
      <c r="F366" s="34"/>
      <c r="G366" s="34"/>
      <c r="H366" s="34"/>
      <c r="I366" s="34"/>
      <c r="J366" s="64"/>
      <c r="K366" s="64"/>
      <c r="L366" s="64"/>
      <c r="M366" s="118"/>
      <c r="N366" s="118"/>
      <c r="O366" s="64"/>
      <c r="P366" s="30"/>
    </row>
    <row r="367" spans="5:16" s="31" customFormat="1" x14ac:dyDescent="0.2">
      <c r="E367" s="34"/>
      <c r="F367" s="34"/>
      <c r="G367" s="34"/>
      <c r="H367" s="34"/>
      <c r="I367" s="34"/>
      <c r="J367" s="64"/>
      <c r="K367" s="64"/>
      <c r="L367" s="64"/>
      <c r="M367" s="118"/>
      <c r="N367" s="118"/>
      <c r="O367" s="64"/>
      <c r="P367" s="30"/>
    </row>
    <row r="368" spans="5:16" s="31" customFormat="1" x14ac:dyDescent="0.2">
      <c r="E368" s="34"/>
      <c r="F368" s="34"/>
      <c r="G368" s="34"/>
      <c r="H368" s="34"/>
      <c r="I368" s="34"/>
      <c r="J368" s="64"/>
      <c r="K368" s="64"/>
      <c r="L368" s="64"/>
      <c r="M368" s="118"/>
      <c r="N368" s="118"/>
      <c r="O368" s="64"/>
      <c r="P368" s="30"/>
    </row>
    <row r="369" spans="5:16" s="31" customFormat="1" x14ac:dyDescent="0.2">
      <c r="E369" s="34"/>
      <c r="F369" s="34"/>
      <c r="G369" s="34"/>
      <c r="H369" s="34"/>
      <c r="I369" s="34"/>
      <c r="J369" s="64"/>
      <c r="K369" s="64"/>
      <c r="L369" s="64"/>
      <c r="M369" s="118"/>
      <c r="N369" s="118"/>
      <c r="O369" s="64"/>
      <c r="P369" s="30"/>
    </row>
    <row r="370" spans="5:16" s="31" customFormat="1" x14ac:dyDescent="0.2">
      <c r="E370" s="34"/>
      <c r="F370" s="34"/>
      <c r="G370" s="34"/>
      <c r="H370" s="34"/>
      <c r="I370" s="34"/>
      <c r="J370" s="64"/>
      <c r="K370" s="64"/>
      <c r="L370" s="64"/>
      <c r="M370" s="118"/>
      <c r="N370" s="118"/>
      <c r="O370" s="64"/>
      <c r="P370" s="30"/>
    </row>
    <row r="371" spans="5:16" s="31" customFormat="1" x14ac:dyDescent="0.2">
      <c r="E371" s="34"/>
      <c r="F371" s="34"/>
      <c r="G371" s="34"/>
      <c r="H371" s="34"/>
      <c r="I371" s="34"/>
      <c r="J371" s="64"/>
      <c r="K371" s="64"/>
      <c r="L371" s="64"/>
      <c r="M371" s="118"/>
      <c r="N371" s="118"/>
      <c r="O371" s="64"/>
      <c r="P371" s="30"/>
    </row>
    <row r="372" spans="5:16" s="31" customFormat="1" x14ac:dyDescent="0.2">
      <c r="E372" s="34"/>
      <c r="F372" s="34"/>
      <c r="G372" s="34"/>
      <c r="H372" s="34"/>
      <c r="I372" s="34"/>
      <c r="J372" s="64"/>
      <c r="K372" s="64"/>
      <c r="L372" s="64"/>
      <c r="M372" s="118"/>
      <c r="N372" s="118"/>
      <c r="O372" s="64"/>
      <c r="P372" s="30"/>
    </row>
    <row r="373" spans="5:16" s="31" customFormat="1" x14ac:dyDescent="0.2">
      <c r="E373" s="34"/>
      <c r="F373" s="34"/>
      <c r="G373" s="34"/>
      <c r="H373" s="34"/>
      <c r="I373" s="34"/>
      <c r="J373" s="64"/>
      <c r="K373" s="64"/>
      <c r="L373" s="64"/>
      <c r="M373" s="118"/>
      <c r="N373" s="118"/>
      <c r="O373" s="64"/>
      <c r="P373" s="30"/>
    </row>
    <row r="374" spans="5:16" s="31" customFormat="1" x14ac:dyDescent="0.2">
      <c r="E374" s="34"/>
      <c r="F374" s="34"/>
      <c r="G374" s="34"/>
      <c r="H374" s="34"/>
      <c r="I374" s="34"/>
      <c r="J374" s="64"/>
      <c r="K374" s="64"/>
      <c r="L374" s="64"/>
      <c r="M374" s="118"/>
      <c r="N374" s="118"/>
      <c r="O374" s="64"/>
      <c r="P374" s="30"/>
    </row>
    <row r="375" spans="5:16" s="31" customFormat="1" x14ac:dyDescent="0.2">
      <c r="E375" s="34"/>
      <c r="F375" s="34"/>
      <c r="G375" s="34"/>
      <c r="H375" s="34"/>
      <c r="I375" s="34"/>
      <c r="J375" s="64"/>
      <c r="K375" s="64"/>
      <c r="L375" s="64"/>
      <c r="M375" s="118"/>
      <c r="N375" s="118"/>
      <c r="O375" s="64"/>
      <c r="P375" s="30"/>
    </row>
    <row r="376" spans="5:16" s="31" customFormat="1" x14ac:dyDescent="0.2">
      <c r="E376" s="34"/>
      <c r="F376" s="34"/>
      <c r="G376" s="34"/>
      <c r="H376" s="34"/>
      <c r="I376" s="34"/>
      <c r="J376" s="64"/>
      <c r="K376" s="64"/>
      <c r="L376" s="64"/>
      <c r="M376" s="118"/>
      <c r="N376" s="118"/>
      <c r="O376" s="64"/>
      <c r="P376" s="30"/>
    </row>
    <row r="377" spans="5:16" s="31" customFormat="1" x14ac:dyDescent="0.2">
      <c r="E377" s="34"/>
      <c r="F377" s="34"/>
      <c r="G377" s="34"/>
      <c r="H377" s="34"/>
      <c r="I377" s="34"/>
      <c r="J377" s="64"/>
      <c r="K377" s="64"/>
      <c r="L377" s="64"/>
      <c r="M377" s="118"/>
      <c r="N377" s="118"/>
      <c r="O377" s="64"/>
      <c r="P377" s="30"/>
    </row>
    <row r="378" spans="5:16" s="31" customFormat="1" x14ac:dyDescent="0.2">
      <c r="E378" s="34"/>
      <c r="F378" s="34"/>
      <c r="G378" s="34"/>
      <c r="H378" s="34"/>
      <c r="I378" s="34"/>
      <c r="J378" s="64"/>
      <c r="K378" s="64"/>
      <c r="L378" s="64"/>
      <c r="M378" s="118"/>
      <c r="N378" s="118"/>
      <c r="O378" s="64"/>
      <c r="P378" s="30"/>
    </row>
    <row r="379" spans="5:16" s="31" customFormat="1" x14ac:dyDescent="0.2">
      <c r="E379" s="34"/>
      <c r="F379" s="34"/>
      <c r="G379" s="34"/>
      <c r="H379" s="34"/>
      <c r="I379" s="34"/>
      <c r="J379" s="64"/>
      <c r="K379" s="64"/>
      <c r="L379" s="64"/>
      <c r="M379" s="118"/>
      <c r="N379" s="118"/>
      <c r="O379" s="64"/>
      <c r="P379" s="30"/>
    </row>
    <row r="380" spans="5:16" s="31" customFormat="1" x14ac:dyDescent="0.2">
      <c r="E380" s="34"/>
      <c r="F380" s="34"/>
      <c r="G380" s="34"/>
      <c r="H380" s="34"/>
      <c r="I380" s="34"/>
      <c r="J380" s="64"/>
      <c r="K380" s="64"/>
      <c r="L380" s="64"/>
      <c r="M380" s="118"/>
      <c r="N380" s="118"/>
      <c r="O380" s="64"/>
      <c r="P380" s="30"/>
    </row>
    <row r="381" spans="5:16" s="31" customFormat="1" x14ac:dyDescent="0.2">
      <c r="E381" s="34"/>
      <c r="F381" s="34"/>
      <c r="G381" s="34"/>
      <c r="H381" s="34"/>
      <c r="I381" s="34"/>
      <c r="J381" s="64"/>
      <c r="K381" s="64"/>
      <c r="L381" s="64"/>
      <c r="M381" s="118"/>
      <c r="N381" s="118"/>
      <c r="O381" s="64"/>
      <c r="P381" s="30"/>
    </row>
    <row r="382" spans="5:16" s="31" customFormat="1" x14ac:dyDescent="0.2">
      <c r="E382" s="34"/>
      <c r="F382" s="34"/>
      <c r="G382" s="34"/>
      <c r="H382" s="34"/>
      <c r="I382" s="34"/>
      <c r="J382" s="64"/>
      <c r="K382" s="64"/>
      <c r="L382" s="64"/>
      <c r="M382" s="118"/>
      <c r="N382" s="118"/>
      <c r="O382" s="64"/>
      <c r="P382" s="30"/>
    </row>
    <row r="383" spans="5:16" s="31" customFormat="1" x14ac:dyDescent="0.2">
      <c r="E383" s="34"/>
      <c r="F383" s="34"/>
      <c r="G383" s="34"/>
      <c r="H383" s="34"/>
      <c r="I383" s="34"/>
      <c r="J383" s="64"/>
      <c r="K383" s="64"/>
      <c r="L383" s="64"/>
      <c r="M383" s="118"/>
      <c r="N383" s="118"/>
      <c r="O383" s="64"/>
      <c r="P383" s="30"/>
    </row>
    <row r="384" spans="5:16" s="31" customFormat="1" x14ac:dyDescent="0.2">
      <c r="E384" s="34"/>
      <c r="F384" s="34"/>
      <c r="G384" s="34"/>
      <c r="H384" s="34"/>
      <c r="I384" s="34"/>
      <c r="J384" s="64"/>
      <c r="K384" s="64"/>
      <c r="L384" s="64"/>
      <c r="M384" s="118"/>
      <c r="N384" s="118"/>
      <c r="O384" s="64"/>
      <c r="P384" s="30"/>
    </row>
    <row r="385" spans="5:16" s="31" customFormat="1" x14ac:dyDescent="0.2">
      <c r="E385" s="34"/>
      <c r="F385" s="34"/>
      <c r="G385" s="34"/>
      <c r="H385" s="34"/>
      <c r="I385" s="34"/>
      <c r="J385" s="64"/>
      <c r="K385" s="64"/>
      <c r="L385" s="64"/>
      <c r="M385" s="118"/>
      <c r="N385" s="118"/>
      <c r="O385" s="64"/>
      <c r="P385" s="30"/>
    </row>
    <row r="386" spans="5:16" s="31" customFormat="1" x14ac:dyDescent="0.2">
      <c r="E386" s="34"/>
      <c r="F386" s="34"/>
      <c r="G386" s="34"/>
      <c r="H386" s="34"/>
      <c r="I386" s="34"/>
      <c r="J386" s="64"/>
      <c r="K386" s="64"/>
      <c r="L386" s="64"/>
      <c r="M386" s="118"/>
      <c r="N386" s="118"/>
      <c r="O386" s="64"/>
      <c r="P386" s="30"/>
    </row>
    <row r="387" spans="5:16" s="31" customFormat="1" x14ac:dyDescent="0.2">
      <c r="E387" s="34"/>
      <c r="F387" s="34"/>
      <c r="G387" s="34"/>
      <c r="H387" s="34"/>
      <c r="I387" s="34"/>
      <c r="J387" s="64"/>
      <c r="K387" s="64"/>
      <c r="L387" s="64"/>
      <c r="M387" s="118"/>
      <c r="N387" s="118"/>
      <c r="O387" s="64"/>
      <c r="P387" s="30"/>
    </row>
    <row r="388" spans="5:16" s="31" customFormat="1" x14ac:dyDescent="0.2">
      <c r="E388" s="34"/>
      <c r="F388" s="34"/>
      <c r="G388" s="34"/>
      <c r="H388" s="34"/>
      <c r="I388" s="34"/>
      <c r="J388" s="64"/>
      <c r="K388" s="64"/>
      <c r="L388" s="64"/>
      <c r="M388" s="118"/>
      <c r="N388" s="118"/>
      <c r="O388" s="64"/>
      <c r="P388" s="30"/>
    </row>
    <row r="389" spans="5:16" s="31" customFormat="1" x14ac:dyDescent="0.2">
      <c r="E389" s="34"/>
      <c r="F389" s="34"/>
      <c r="G389" s="34"/>
      <c r="H389" s="34"/>
      <c r="I389" s="34"/>
      <c r="J389" s="64"/>
      <c r="K389" s="64"/>
      <c r="L389" s="64"/>
      <c r="M389" s="118"/>
      <c r="N389" s="118"/>
      <c r="O389" s="64"/>
      <c r="P389" s="30"/>
    </row>
    <row r="390" spans="5:16" s="31" customFormat="1" x14ac:dyDescent="0.2">
      <c r="E390" s="34"/>
      <c r="F390" s="34"/>
      <c r="G390" s="34"/>
      <c r="H390" s="34"/>
      <c r="I390" s="34"/>
      <c r="J390" s="64"/>
      <c r="K390" s="64"/>
      <c r="L390" s="64"/>
      <c r="M390" s="118"/>
      <c r="N390" s="118"/>
      <c r="O390" s="64"/>
      <c r="P390" s="30"/>
    </row>
    <row r="391" spans="5:16" s="31" customFormat="1" x14ac:dyDescent="0.2">
      <c r="E391" s="34"/>
      <c r="F391" s="34"/>
      <c r="G391" s="34"/>
      <c r="H391" s="34"/>
      <c r="I391" s="34"/>
      <c r="J391" s="64"/>
      <c r="K391" s="64"/>
      <c r="L391" s="64"/>
      <c r="M391" s="118"/>
      <c r="N391" s="118"/>
      <c r="O391" s="64"/>
      <c r="P391" s="30"/>
    </row>
    <row r="392" spans="5:16" s="31" customFormat="1" x14ac:dyDescent="0.2">
      <c r="E392" s="34"/>
      <c r="F392" s="34"/>
      <c r="G392" s="34"/>
      <c r="H392" s="34"/>
      <c r="I392" s="34"/>
      <c r="J392" s="64"/>
      <c r="K392" s="64"/>
      <c r="L392" s="64"/>
      <c r="M392" s="118"/>
      <c r="N392" s="118"/>
      <c r="O392" s="64"/>
      <c r="P392" s="30"/>
    </row>
    <row r="393" spans="5:16" s="31" customFormat="1" x14ac:dyDescent="0.2">
      <c r="E393" s="34"/>
      <c r="F393" s="34"/>
      <c r="G393" s="34"/>
      <c r="H393" s="34"/>
      <c r="I393" s="34"/>
      <c r="J393" s="64"/>
      <c r="K393" s="64"/>
      <c r="L393" s="64"/>
      <c r="M393" s="118"/>
      <c r="N393" s="118"/>
      <c r="O393" s="64"/>
      <c r="P393" s="30"/>
    </row>
  </sheetData>
  <mergeCells count="12">
    <mergeCell ref="A152:B152"/>
    <mergeCell ref="A153:B153"/>
    <mergeCell ref="A154:B154"/>
    <mergeCell ref="A155:B155"/>
    <mergeCell ref="A160:D160"/>
    <mergeCell ref="A161:D177"/>
    <mergeCell ref="B1:D2"/>
    <mergeCell ref="B7:D7"/>
    <mergeCell ref="F7:O7"/>
    <mergeCell ref="B104:D104"/>
    <mergeCell ref="F104:O104"/>
    <mergeCell ref="A150:D150"/>
  </mergeCells>
  <pageMargins left="0.36" right="0.38" top="0.62" bottom="0.35" header="0.5" footer="0.22"/>
  <pageSetup scale="20" orientation="landscape" horizontalDpi="300" verticalDpi="300" r:id="rId1"/>
  <headerFooter alignWithMargins="0">
    <oddFooter>&amp;L&amp;F&amp;C&amp;P&amp;R&amp;D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21797-6EFE-4822-9B42-AEB93185983C}">
  <dimension ref="A1:H246"/>
  <sheetViews>
    <sheetView workbookViewId="0">
      <selection activeCell="Y151" sqref="Y151"/>
    </sheetView>
  </sheetViews>
  <sheetFormatPr defaultRowHeight="12.75" x14ac:dyDescent="0.2"/>
  <cols>
    <col min="1" max="1" width="5" style="30" customWidth="1"/>
    <col min="2" max="2" width="29" style="30" bestFit="1" customWidth="1"/>
    <col min="3" max="3" width="14.42578125" style="30" bestFit="1" customWidth="1"/>
    <col min="4" max="4" width="24.5703125" style="30" customWidth="1"/>
    <col min="5" max="5" width="18.5703125" style="30" customWidth="1"/>
    <col min="6" max="6" width="11" style="30" customWidth="1"/>
    <col min="7" max="7" width="10" style="30" bestFit="1" customWidth="1"/>
    <col min="8" max="8" width="11" style="30" bestFit="1" customWidth="1"/>
  </cols>
  <sheetData>
    <row r="1" spans="1:8" ht="13.5" thickBot="1" x14ac:dyDescent="0.25"/>
    <row r="2" spans="1:8" ht="18.75" thickBot="1" x14ac:dyDescent="0.3">
      <c r="A2" s="215" t="s">
        <v>1</v>
      </c>
      <c r="B2" s="216"/>
      <c r="C2" s="216"/>
      <c r="D2" s="216"/>
      <c r="E2" s="216"/>
      <c r="F2" s="216"/>
      <c r="G2" s="216"/>
      <c r="H2" s="216"/>
    </row>
    <row r="3" spans="1:8" ht="13.5" thickBot="1" x14ac:dyDescent="0.25">
      <c r="A3" s="47"/>
      <c r="B3" s="46" t="s">
        <v>56</v>
      </c>
      <c r="C3" s="46" t="s">
        <v>57</v>
      </c>
      <c r="D3" s="17" t="s">
        <v>58</v>
      </c>
      <c r="E3" s="18" t="s">
        <v>59</v>
      </c>
      <c r="F3" s="18" t="s">
        <v>60</v>
      </c>
      <c r="G3" s="19" t="s">
        <v>61</v>
      </c>
      <c r="H3" s="19" t="s">
        <v>62</v>
      </c>
    </row>
    <row r="4" spans="1:8" x14ac:dyDescent="0.2">
      <c r="A4" s="27">
        <v>1</v>
      </c>
      <c r="B4" s="51"/>
      <c r="C4" s="54"/>
      <c r="D4" s="55"/>
      <c r="E4" s="52"/>
      <c r="F4" s="52"/>
      <c r="G4" s="53"/>
      <c r="H4" s="53"/>
    </row>
    <row r="5" spans="1:8" x14ac:dyDescent="0.2">
      <c r="A5" s="27">
        <v>2</v>
      </c>
      <c r="B5" s="51"/>
      <c r="C5" s="54"/>
      <c r="D5" s="55"/>
      <c r="E5" s="52"/>
      <c r="F5" s="52"/>
      <c r="G5" s="53"/>
      <c r="H5" s="53"/>
    </row>
    <row r="6" spans="1:8" x14ac:dyDescent="0.2">
      <c r="A6" s="27">
        <v>3</v>
      </c>
      <c r="B6" s="51"/>
      <c r="C6" s="54"/>
      <c r="D6" s="55"/>
      <c r="E6" s="52"/>
      <c r="F6" s="52"/>
      <c r="G6" s="53"/>
      <c r="H6" s="53"/>
    </row>
    <row r="7" spans="1:8" x14ac:dyDescent="0.2">
      <c r="A7" s="27">
        <v>4</v>
      </c>
      <c r="B7" s="51"/>
      <c r="C7" s="54"/>
      <c r="D7" s="55"/>
      <c r="E7" s="52"/>
      <c r="F7" s="52"/>
      <c r="G7" s="53"/>
      <c r="H7" s="53"/>
    </row>
    <row r="8" spans="1:8" x14ac:dyDescent="0.2">
      <c r="A8" s="27">
        <v>5</v>
      </c>
      <c r="B8" s="51"/>
      <c r="C8" s="54"/>
      <c r="D8" s="55"/>
      <c r="E8" s="52"/>
      <c r="F8" s="52"/>
      <c r="G8" s="53"/>
      <c r="H8" s="53"/>
    </row>
    <row r="9" spans="1:8" x14ac:dyDescent="0.2">
      <c r="A9" s="27">
        <v>6</v>
      </c>
      <c r="B9" s="51"/>
      <c r="C9" s="54"/>
      <c r="D9" s="55"/>
      <c r="E9" s="52"/>
      <c r="F9" s="52"/>
      <c r="G9" s="53"/>
      <c r="H9" s="53"/>
    </row>
    <row r="10" spans="1:8" x14ac:dyDescent="0.2">
      <c r="A10" s="27">
        <v>7</v>
      </c>
      <c r="B10" s="51"/>
      <c r="C10" s="54"/>
      <c r="D10" s="55"/>
      <c r="E10" s="52"/>
      <c r="F10" s="52"/>
      <c r="G10" s="53"/>
      <c r="H10" s="53"/>
    </row>
    <row r="11" spans="1:8" x14ac:dyDescent="0.2">
      <c r="A11" s="27">
        <v>8</v>
      </c>
      <c r="B11" s="51"/>
      <c r="C11" s="54"/>
      <c r="D11" s="55"/>
      <c r="E11" s="52"/>
      <c r="F11" s="52"/>
      <c r="G11" s="53"/>
      <c r="H11" s="53"/>
    </row>
    <row r="12" spans="1:8" x14ac:dyDescent="0.2">
      <c r="A12" s="27">
        <v>9</v>
      </c>
      <c r="B12" s="51"/>
      <c r="C12" s="54"/>
      <c r="D12" s="55"/>
      <c r="E12" s="52"/>
      <c r="F12" s="52"/>
      <c r="G12" s="53"/>
      <c r="H12" s="53"/>
    </row>
    <row r="13" spans="1:8" x14ac:dyDescent="0.2">
      <c r="A13" s="27">
        <v>10</v>
      </c>
      <c r="B13" s="51"/>
      <c r="C13" s="54"/>
      <c r="D13" s="55"/>
      <c r="E13" s="52"/>
      <c r="F13" s="52"/>
      <c r="G13" s="53"/>
      <c r="H13" s="53"/>
    </row>
    <row r="14" spans="1:8" x14ac:dyDescent="0.2">
      <c r="A14" s="27">
        <v>11</v>
      </c>
      <c r="B14" s="51"/>
      <c r="C14" s="54"/>
      <c r="D14" s="55"/>
      <c r="E14" s="52"/>
      <c r="F14" s="52"/>
      <c r="G14" s="53"/>
      <c r="H14" s="53"/>
    </row>
    <row r="15" spans="1:8" x14ac:dyDescent="0.2">
      <c r="A15" s="27">
        <v>12</v>
      </c>
      <c r="B15" s="51"/>
      <c r="C15" s="54"/>
      <c r="D15" s="55"/>
      <c r="E15" s="52"/>
      <c r="F15" s="52"/>
      <c r="G15" s="53"/>
      <c r="H15" s="53"/>
    </row>
    <row r="16" spans="1:8" x14ac:dyDescent="0.2">
      <c r="A16" s="27">
        <v>13</v>
      </c>
      <c r="B16" s="51"/>
      <c r="C16" s="54"/>
      <c r="D16" s="55"/>
      <c r="E16" s="52"/>
      <c r="F16" s="52"/>
      <c r="G16" s="53"/>
      <c r="H16" s="53"/>
    </row>
    <row r="17" spans="1:8" x14ac:dyDescent="0.2">
      <c r="A17" s="27">
        <v>14</v>
      </c>
      <c r="B17" s="51"/>
      <c r="C17" s="54"/>
      <c r="D17" s="55"/>
      <c r="E17" s="52"/>
      <c r="F17" s="52"/>
      <c r="G17" s="53"/>
      <c r="H17" s="53"/>
    </row>
    <row r="18" spans="1:8" x14ac:dyDescent="0.2">
      <c r="A18" s="27">
        <v>15</v>
      </c>
      <c r="B18" s="51"/>
      <c r="C18" s="54"/>
      <c r="D18" s="55"/>
      <c r="E18" s="52"/>
      <c r="F18" s="52"/>
      <c r="G18" s="53"/>
      <c r="H18" s="53"/>
    </row>
    <row r="19" spans="1:8" x14ac:dyDescent="0.2">
      <c r="A19" s="27">
        <v>16</v>
      </c>
      <c r="B19" s="51"/>
      <c r="C19" s="54"/>
      <c r="D19" s="55"/>
      <c r="E19" s="52"/>
      <c r="F19" s="52"/>
      <c r="G19" s="53"/>
      <c r="H19" s="53"/>
    </row>
    <row r="20" spans="1:8" x14ac:dyDescent="0.2">
      <c r="A20" s="27">
        <v>17</v>
      </c>
      <c r="B20" s="51"/>
      <c r="C20" s="54"/>
      <c r="D20" s="55"/>
      <c r="E20" s="52"/>
      <c r="F20" s="52"/>
      <c r="G20" s="53"/>
      <c r="H20" s="53"/>
    </row>
    <row r="21" spans="1:8" x14ac:dyDescent="0.2">
      <c r="A21" s="27">
        <v>18</v>
      </c>
      <c r="B21" s="51"/>
      <c r="C21" s="54"/>
      <c r="D21" s="55"/>
      <c r="E21" s="52"/>
      <c r="F21" s="52"/>
      <c r="G21" s="53"/>
      <c r="H21" s="53"/>
    </row>
    <row r="22" spans="1:8" x14ac:dyDescent="0.2">
      <c r="A22" s="27">
        <v>19</v>
      </c>
      <c r="B22" s="51"/>
      <c r="C22" s="54"/>
      <c r="D22" s="55"/>
      <c r="E22" s="52"/>
      <c r="F22" s="52"/>
      <c r="G22" s="53"/>
      <c r="H22" s="53"/>
    </row>
    <row r="23" spans="1:8" x14ac:dyDescent="0.2">
      <c r="A23" s="27">
        <v>20</v>
      </c>
      <c r="B23" s="51"/>
      <c r="C23" s="54"/>
      <c r="D23" s="55"/>
      <c r="E23" s="52"/>
      <c r="F23" s="52"/>
      <c r="G23" s="53"/>
      <c r="H23" s="53"/>
    </row>
    <row r="24" spans="1:8" x14ac:dyDescent="0.2">
      <c r="A24" s="27">
        <v>21</v>
      </c>
      <c r="B24" s="51"/>
      <c r="C24" s="54"/>
      <c r="D24" s="55"/>
      <c r="E24" s="52"/>
      <c r="F24" s="52"/>
      <c r="G24" s="53"/>
      <c r="H24" s="53"/>
    </row>
    <row r="25" spans="1:8" x14ac:dyDescent="0.2">
      <c r="A25" s="27">
        <v>22</v>
      </c>
      <c r="B25" s="51"/>
      <c r="C25" s="54"/>
      <c r="D25" s="55"/>
      <c r="E25" s="52"/>
      <c r="F25" s="52"/>
      <c r="G25" s="53"/>
      <c r="H25" s="53"/>
    </row>
    <row r="26" spans="1:8" x14ac:dyDescent="0.2">
      <c r="A26" s="27">
        <v>23</v>
      </c>
      <c r="B26" s="51"/>
      <c r="C26" s="54"/>
      <c r="D26" s="55"/>
      <c r="E26" s="52"/>
      <c r="F26" s="52"/>
      <c r="G26" s="53"/>
      <c r="H26" s="53"/>
    </row>
    <row r="27" spans="1:8" x14ac:dyDescent="0.2">
      <c r="A27" s="27">
        <v>24</v>
      </c>
      <c r="B27" s="51"/>
      <c r="C27" s="54"/>
      <c r="D27" s="55"/>
      <c r="E27" s="52"/>
      <c r="F27" s="52"/>
      <c r="G27" s="53"/>
      <c r="H27" s="53"/>
    </row>
    <row r="28" spans="1:8" x14ac:dyDescent="0.2">
      <c r="A28" s="27">
        <v>25</v>
      </c>
      <c r="B28" s="51"/>
      <c r="C28" s="54"/>
      <c r="D28" s="55"/>
      <c r="E28" s="52"/>
      <c r="F28" s="52"/>
      <c r="G28" s="53"/>
      <c r="H28" s="53"/>
    </row>
    <row r="29" spans="1:8" x14ac:dyDescent="0.2">
      <c r="A29" s="27">
        <v>26</v>
      </c>
      <c r="B29" s="51"/>
      <c r="C29" s="54"/>
      <c r="D29" s="55"/>
      <c r="E29" s="56"/>
      <c r="F29" s="56"/>
      <c r="G29" s="57"/>
      <c r="H29" s="57"/>
    </row>
    <row r="30" spans="1:8" x14ac:dyDescent="0.2">
      <c r="A30" s="27">
        <v>27</v>
      </c>
      <c r="B30" s="51"/>
      <c r="C30" s="54"/>
      <c r="D30" s="55"/>
      <c r="E30" s="56"/>
      <c r="F30" s="56"/>
      <c r="G30" s="57"/>
      <c r="H30" s="57"/>
    </row>
    <row r="31" spans="1:8" x14ac:dyDescent="0.2">
      <c r="A31" s="27">
        <v>28</v>
      </c>
      <c r="B31" s="51"/>
      <c r="C31" s="54"/>
      <c r="D31" s="55"/>
      <c r="E31" s="56"/>
      <c r="F31" s="56"/>
      <c r="G31" s="57"/>
      <c r="H31" s="57"/>
    </row>
    <row r="32" spans="1:8" x14ac:dyDescent="0.2">
      <c r="A32" s="27">
        <v>29</v>
      </c>
      <c r="B32" s="51"/>
      <c r="C32" s="54"/>
      <c r="D32" s="55"/>
      <c r="E32" s="56"/>
      <c r="F32" s="56"/>
      <c r="G32" s="57"/>
      <c r="H32" s="57"/>
    </row>
    <row r="33" spans="1:8" x14ac:dyDescent="0.2">
      <c r="A33" s="27">
        <v>30</v>
      </c>
      <c r="B33" s="51"/>
      <c r="C33" s="54"/>
      <c r="D33" s="58"/>
      <c r="E33" s="14"/>
      <c r="F33" s="14"/>
      <c r="G33" s="59"/>
      <c r="H33" s="59"/>
    </row>
    <row r="34" spans="1:8" x14ac:dyDescent="0.2">
      <c r="A34" s="27">
        <v>31</v>
      </c>
      <c r="B34" s="51"/>
      <c r="C34" s="54"/>
      <c r="D34" s="58"/>
      <c r="E34" s="14"/>
      <c r="F34" s="14"/>
      <c r="G34" s="59"/>
      <c r="H34" s="59"/>
    </row>
    <row r="35" spans="1:8" x14ac:dyDescent="0.2">
      <c r="A35" s="27">
        <v>32</v>
      </c>
      <c r="B35" s="51"/>
      <c r="C35" s="54"/>
      <c r="D35" s="58"/>
      <c r="E35" s="14"/>
      <c r="F35" s="14"/>
      <c r="G35" s="59"/>
      <c r="H35" s="59"/>
    </row>
    <row r="36" spans="1:8" x14ac:dyDescent="0.2">
      <c r="A36" s="27">
        <v>33</v>
      </c>
      <c r="B36" s="51"/>
      <c r="C36" s="54"/>
      <c r="D36" s="58"/>
      <c r="E36" s="14"/>
      <c r="F36" s="14"/>
      <c r="G36" s="59"/>
      <c r="H36" s="59"/>
    </row>
    <row r="37" spans="1:8" x14ac:dyDescent="0.2">
      <c r="A37" s="27">
        <v>34</v>
      </c>
      <c r="B37" s="51"/>
      <c r="C37" s="54"/>
      <c r="D37" s="58"/>
      <c r="E37" s="14"/>
      <c r="F37" s="14"/>
      <c r="G37" s="59"/>
      <c r="H37" s="59"/>
    </row>
    <row r="38" spans="1:8" x14ac:dyDescent="0.2">
      <c r="A38" s="27">
        <v>35</v>
      </c>
      <c r="B38" s="51"/>
      <c r="C38" s="54"/>
      <c r="D38" s="58"/>
      <c r="E38" s="14"/>
      <c r="F38" s="14"/>
      <c r="G38" s="59"/>
      <c r="H38" s="59"/>
    </row>
    <row r="39" spans="1:8" x14ac:dyDescent="0.2">
      <c r="A39" s="27">
        <v>36</v>
      </c>
      <c r="B39" s="51"/>
      <c r="C39" s="54"/>
      <c r="D39" s="58"/>
      <c r="E39" s="14"/>
      <c r="F39" s="14"/>
      <c r="G39" s="59"/>
      <c r="H39" s="59"/>
    </row>
    <row r="40" spans="1:8" x14ac:dyDescent="0.2">
      <c r="A40" s="27">
        <v>37</v>
      </c>
      <c r="B40" s="51"/>
      <c r="C40" s="54"/>
      <c r="D40" s="58"/>
      <c r="E40" s="14"/>
      <c r="F40" s="14"/>
      <c r="G40" s="59"/>
      <c r="H40" s="59"/>
    </row>
    <row r="41" spans="1:8" x14ac:dyDescent="0.2">
      <c r="A41" s="27">
        <v>38</v>
      </c>
      <c r="B41" s="51"/>
      <c r="C41" s="54"/>
      <c r="D41" s="58"/>
      <c r="E41" s="14"/>
      <c r="F41" s="14"/>
      <c r="G41" s="59"/>
      <c r="H41" s="59"/>
    </row>
    <row r="42" spans="1:8" x14ac:dyDescent="0.2">
      <c r="A42" s="27">
        <v>39</v>
      </c>
      <c r="B42" s="51"/>
      <c r="C42" s="54"/>
      <c r="D42" s="58"/>
      <c r="E42" s="14"/>
      <c r="F42" s="14"/>
      <c r="G42" s="59"/>
      <c r="H42" s="59"/>
    </row>
    <row r="43" spans="1:8" x14ac:dyDescent="0.2">
      <c r="A43" s="27">
        <v>40</v>
      </c>
      <c r="B43" s="51"/>
      <c r="C43" s="54"/>
      <c r="D43" s="58"/>
      <c r="E43" s="14"/>
      <c r="F43" s="14"/>
      <c r="G43" s="59"/>
      <c r="H43" s="59"/>
    </row>
    <row r="44" spans="1:8" x14ac:dyDescent="0.2">
      <c r="A44" s="27">
        <v>41</v>
      </c>
      <c r="B44" s="51"/>
      <c r="C44" s="54"/>
      <c r="D44" s="58"/>
      <c r="E44" s="14"/>
      <c r="F44" s="14"/>
      <c r="G44" s="59"/>
      <c r="H44" s="59"/>
    </row>
    <row r="45" spans="1:8" x14ac:dyDescent="0.2">
      <c r="A45" s="27">
        <v>42</v>
      </c>
      <c r="B45" s="51"/>
      <c r="C45" s="54"/>
      <c r="D45" s="58"/>
      <c r="E45" s="14"/>
      <c r="F45" s="14"/>
      <c r="G45" s="59"/>
      <c r="H45" s="59"/>
    </row>
    <row r="46" spans="1:8" x14ac:dyDescent="0.2">
      <c r="A46" s="27">
        <v>43</v>
      </c>
      <c r="B46" s="51"/>
      <c r="C46" s="54"/>
      <c r="D46" s="58"/>
      <c r="E46" s="14"/>
      <c r="F46" s="14"/>
      <c r="G46" s="59"/>
      <c r="H46" s="59"/>
    </row>
    <row r="47" spans="1:8" x14ac:dyDescent="0.2">
      <c r="A47" s="27">
        <v>44</v>
      </c>
      <c r="B47" s="51"/>
      <c r="C47" s="54"/>
      <c r="D47" s="58"/>
      <c r="E47" s="14"/>
      <c r="F47" s="14"/>
      <c r="G47" s="59"/>
      <c r="H47" s="59"/>
    </row>
    <row r="48" spans="1:8" x14ac:dyDescent="0.2">
      <c r="A48" s="27">
        <v>45</v>
      </c>
      <c r="B48" s="51"/>
      <c r="C48" s="54"/>
      <c r="D48" s="58"/>
      <c r="E48" s="14"/>
      <c r="F48" s="14"/>
      <c r="G48" s="59"/>
      <c r="H48" s="59"/>
    </row>
    <row r="49" spans="1:8" x14ac:dyDescent="0.2">
      <c r="A49" s="27">
        <v>46</v>
      </c>
      <c r="B49" s="51"/>
      <c r="C49" s="54"/>
      <c r="D49" s="58"/>
      <c r="E49" s="14"/>
      <c r="F49" s="14"/>
      <c r="G49" s="59"/>
      <c r="H49" s="59"/>
    </row>
    <row r="50" spans="1:8" x14ac:dyDescent="0.2">
      <c r="A50" s="27">
        <v>47</v>
      </c>
      <c r="B50" s="51"/>
      <c r="C50" s="54"/>
      <c r="D50" s="58"/>
      <c r="E50" s="14"/>
      <c r="F50" s="14"/>
      <c r="G50" s="59"/>
      <c r="H50" s="59"/>
    </row>
    <row r="51" spans="1:8" x14ac:dyDescent="0.2">
      <c r="A51" s="27">
        <v>48</v>
      </c>
      <c r="B51" s="51"/>
      <c r="C51" s="54"/>
      <c r="D51" s="58"/>
      <c r="E51" s="14"/>
      <c r="F51" s="14"/>
      <c r="G51" s="59"/>
      <c r="H51" s="59"/>
    </row>
    <row r="52" spans="1:8" x14ac:dyDescent="0.2">
      <c r="A52" s="27">
        <v>49</v>
      </c>
      <c r="B52" s="51"/>
      <c r="C52" s="54"/>
      <c r="D52" s="58"/>
      <c r="E52" s="14"/>
      <c r="F52" s="14"/>
      <c r="G52" s="59"/>
      <c r="H52" s="59"/>
    </row>
    <row r="53" spans="1:8" x14ac:dyDescent="0.2">
      <c r="A53" s="27">
        <v>50</v>
      </c>
      <c r="B53" s="51"/>
      <c r="C53" s="54"/>
      <c r="D53" s="58"/>
      <c r="E53" s="14"/>
      <c r="F53" s="14"/>
      <c r="G53" s="59"/>
      <c r="H53" s="59"/>
    </row>
    <row r="54" spans="1:8" x14ac:dyDescent="0.2">
      <c r="A54" s="27">
        <v>51</v>
      </c>
      <c r="B54" s="51"/>
      <c r="C54" s="54"/>
      <c r="D54" s="58"/>
      <c r="E54" s="14"/>
      <c r="F54" s="14"/>
      <c r="G54" s="59"/>
      <c r="H54" s="59"/>
    </row>
    <row r="55" spans="1:8" x14ac:dyDescent="0.2">
      <c r="A55" s="27">
        <v>52</v>
      </c>
      <c r="B55" s="51"/>
      <c r="C55" s="54"/>
      <c r="D55" s="58"/>
      <c r="E55" s="14"/>
      <c r="F55" s="14"/>
      <c r="G55" s="59"/>
      <c r="H55" s="59"/>
    </row>
    <row r="56" spans="1:8" x14ac:dyDescent="0.2">
      <c r="A56" s="27">
        <v>53</v>
      </c>
      <c r="B56" s="51"/>
      <c r="C56" s="54"/>
      <c r="D56" s="58"/>
      <c r="E56" s="14"/>
      <c r="F56" s="14"/>
      <c r="G56" s="59"/>
      <c r="H56" s="59"/>
    </row>
    <row r="57" spans="1:8" x14ac:dyDescent="0.2">
      <c r="A57" s="27">
        <v>54</v>
      </c>
      <c r="B57" s="51"/>
      <c r="C57" s="54"/>
      <c r="D57" s="58"/>
      <c r="E57" s="14"/>
      <c r="F57" s="14"/>
      <c r="G57" s="59"/>
      <c r="H57" s="59"/>
    </row>
    <row r="58" spans="1:8" x14ac:dyDescent="0.2">
      <c r="A58" s="27">
        <v>55</v>
      </c>
      <c r="B58" s="51"/>
      <c r="C58" s="54"/>
      <c r="D58" s="58"/>
      <c r="E58" s="14"/>
      <c r="F58" s="14"/>
      <c r="G58" s="59"/>
      <c r="H58" s="59"/>
    </row>
    <row r="59" spans="1:8" x14ac:dyDescent="0.2">
      <c r="A59" s="27">
        <v>56</v>
      </c>
      <c r="B59" s="51"/>
      <c r="C59" s="54"/>
      <c r="D59" s="58"/>
      <c r="E59" s="14"/>
      <c r="F59" s="14"/>
      <c r="G59" s="59"/>
      <c r="H59" s="59"/>
    </row>
    <row r="60" spans="1:8" x14ac:dyDescent="0.2">
      <c r="A60" s="27">
        <v>57</v>
      </c>
      <c r="B60" s="51"/>
      <c r="C60" s="54"/>
      <c r="D60" s="58"/>
      <c r="E60" s="14"/>
      <c r="F60" s="14"/>
      <c r="G60" s="59"/>
      <c r="H60" s="59"/>
    </row>
    <row r="61" spans="1:8" x14ac:dyDescent="0.2">
      <c r="A61" s="27">
        <v>58</v>
      </c>
      <c r="B61" s="51"/>
      <c r="C61" s="54"/>
      <c r="D61" s="58"/>
      <c r="E61" s="14"/>
      <c r="F61" s="14"/>
      <c r="G61" s="59"/>
      <c r="H61" s="59"/>
    </row>
    <row r="62" spans="1:8" x14ac:dyDescent="0.2">
      <c r="A62" s="27">
        <v>59</v>
      </c>
      <c r="B62" s="51"/>
      <c r="C62" s="54"/>
      <c r="D62" s="58"/>
      <c r="E62" s="14"/>
      <c r="F62" s="14"/>
      <c r="G62" s="59"/>
      <c r="H62" s="59"/>
    </row>
    <row r="63" spans="1:8" x14ac:dyDescent="0.2">
      <c r="A63" s="27">
        <v>60</v>
      </c>
      <c r="B63" s="51"/>
      <c r="C63" s="54"/>
      <c r="D63" s="58"/>
      <c r="E63" s="14"/>
      <c r="F63" s="14"/>
      <c r="G63" s="59"/>
      <c r="H63" s="59"/>
    </row>
    <row r="64" spans="1:8" x14ac:dyDescent="0.2">
      <c r="A64" s="27">
        <v>61</v>
      </c>
      <c r="B64" s="51"/>
      <c r="C64" s="54"/>
      <c r="D64" s="58"/>
      <c r="E64" s="14"/>
      <c r="F64" s="14"/>
      <c r="G64" s="59"/>
      <c r="H64" s="59"/>
    </row>
    <row r="65" spans="1:8" x14ac:dyDescent="0.2">
      <c r="A65" s="27">
        <v>62</v>
      </c>
      <c r="B65" s="51"/>
      <c r="C65" s="54"/>
      <c r="D65" s="58"/>
      <c r="E65" s="14"/>
      <c r="F65" s="14"/>
      <c r="G65" s="59"/>
      <c r="H65" s="59"/>
    </row>
    <row r="66" spans="1:8" x14ac:dyDescent="0.2">
      <c r="A66" s="27">
        <v>63</v>
      </c>
      <c r="B66" s="51"/>
      <c r="C66" s="54"/>
      <c r="D66" s="58"/>
      <c r="E66" s="14"/>
      <c r="F66" s="14"/>
      <c r="G66" s="59"/>
      <c r="H66" s="59"/>
    </row>
    <row r="67" spans="1:8" x14ac:dyDescent="0.2">
      <c r="A67" s="27">
        <v>64</v>
      </c>
      <c r="B67" s="51"/>
      <c r="C67" s="54"/>
      <c r="D67" s="58"/>
      <c r="E67" s="14"/>
      <c r="F67" s="14"/>
      <c r="G67" s="59"/>
      <c r="H67" s="59"/>
    </row>
    <row r="68" spans="1:8" x14ac:dyDescent="0.2">
      <c r="A68" s="27">
        <v>65</v>
      </c>
      <c r="B68" s="51"/>
      <c r="C68" s="54"/>
      <c r="D68" s="58"/>
      <c r="E68" s="14"/>
      <c r="F68" s="14"/>
      <c r="G68" s="59"/>
      <c r="H68" s="59"/>
    </row>
    <row r="69" spans="1:8" x14ac:dyDescent="0.2">
      <c r="A69" s="27">
        <v>66</v>
      </c>
      <c r="B69" s="51"/>
      <c r="C69" s="54"/>
      <c r="D69" s="58"/>
      <c r="E69" s="14"/>
      <c r="F69" s="14"/>
      <c r="G69" s="59"/>
      <c r="H69" s="59"/>
    </row>
    <row r="70" spans="1:8" x14ac:dyDescent="0.2">
      <c r="A70" s="27">
        <v>67</v>
      </c>
      <c r="B70" s="51"/>
      <c r="C70" s="54"/>
      <c r="D70" s="58"/>
      <c r="E70" s="14"/>
      <c r="F70" s="14"/>
      <c r="G70" s="59"/>
      <c r="H70" s="59"/>
    </row>
    <row r="71" spans="1:8" x14ac:dyDescent="0.2">
      <c r="A71" s="27">
        <v>68</v>
      </c>
      <c r="B71" s="51"/>
      <c r="C71" s="54"/>
      <c r="D71" s="58"/>
      <c r="E71" s="14"/>
      <c r="F71" s="14"/>
      <c r="G71" s="59"/>
      <c r="H71" s="59"/>
    </row>
    <row r="72" spans="1:8" x14ac:dyDescent="0.2">
      <c r="A72" s="27">
        <v>69</v>
      </c>
      <c r="B72" s="51"/>
      <c r="C72" s="54"/>
      <c r="D72" s="58"/>
      <c r="E72" s="14"/>
      <c r="F72" s="14"/>
      <c r="G72" s="59"/>
      <c r="H72" s="59"/>
    </row>
    <row r="73" spans="1:8" x14ac:dyDescent="0.2">
      <c r="A73" s="27">
        <v>70</v>
      </c>
      <c r="B73" s="51"/>
      <c r="C73" s="54"/>
      <c r="D73" s="58"/>
      <c r="E73" s="14"/>
      <c r="F73" s="14"/>
      <c r="G73" s="59"/>
      <c r="H73" s="59"/>
    </row>
    <row r="74" spans="1:8" x14ac:dyDescent="0.2">
      <c r="A74" s="27">
        <v>71</v>
      </c>
      <c r="B74" s="51"/>
      <c r="C74" s="54"/>
      <c r="D74" s="58"/>
      <c r="E74" s="14"/>
      <c r="F74" s="14"/>
      <c r="G74" s="59"/>
      <c r="H74" s="59"/>
    </row>
    <row r="75" spans="1:8" x14ac:dyDescent="0.2">
      <c r="A75" s="27">
        <v>72</v>
      </c>
      <c r="B75" s="51"/>
      <c r="C75" s="54"/>
      <c r="D75" s="58"/>
      <c r="E75" s="14"/>
      <c r="F75" s="14"/>
      <c r="G75" s="59"/>
      <c r="H75" s="59"/>
    </row>
    <row r="76" spans="1:8" x14ac:dyDescent="0.2">
      <c r="A76" s="27">
        <v>73</v>
      </c>
      <c r="B76" s="51"/>
      <c r="C76" s="54"/>
      <c r="D76" s="58"/>
      <c r="E76" s="14"/>
      <c r="F76" s="14"/>
      <c r="G76" s="59"/>
      <c r="H76" s="59"/>
    </row>
    <row r="77" spans="1:8" x14ac:dyDescent="0.2">
      <c r="A77" s="27">
        <v>74</v>
      </c>
      <c r="B77" s="51"/>
      <c r="C77" s="54"/>
      <c r="D77" s="58"/>
      <c r="E77" s="14"/>
      <c r="F77" s="14"/>
      <c r="G77" s="59"/>
      <c r="H77" s="59"/>
    </row>
    <row r="78" spans="1:8" x14ac:dyDescent="0.2">
      <c r="A78" s="27">
        <v>75</v>
      </c>
      <c r="B78" s="51"/>
      <c r="C78" s="54"/>
      <c r="D78" s="58"/>
      <c r="E78" s="14"/>
      <c r="F78" s="14"/>
      <c r="G78" s="59"/>
      <c r="H78" s="59"/>
    </row>
    <row r="79" spans="1:8" x14ac:dyDescent="0.2">
      <c r="A79" s="27">
        <v>76</v>
      </c>
      <c r="B79" s="51"/>
      <c r="C79" s="54"/>
      <c r="D79" s="58"/>
      <c r="E79" s="14"/>
      <c r="F79" s="14"/>
      <c r="G79" s="59"/>
      <c r="H79" s="59"/>
    </row>
    <row r="80" spans="1:8" x14ac:dyDescent="0.2">
      <c r="A80" s="27">
        <v>77</v>
      </c>
      <c r="B80" s="51"/>
      <c r="C80" s="54"/>
      <c r="D80" s="58"/>
      <c r="E80" s="14"/>
      <c r="F80" s="14"/>
      <c r="G80" s="59"/>
      <c r="H80" s="59"/>
    </row>
    <row r="81" spans="1:8" x14ac:dyDescent="0.2">
      <c r="A81" s="27">
        <v>78</v>
      </c>
      <c r="B81" s="51"/>
      <c r="C81" s="54"/>
      <c r="D81" s="58"/>
      <c r="E81" s="14"/>
      <c r="F81" s="14"/>
      <c r="G81" s="59"/>
      <c r="H81" s="59"/>
    </row>
    <row r="82" spans="1:8" x14ac:dyDescent="0.2">
      <c r="A82" s="27">
        <v>79</v>
      </c>
      <c r="B82" s="51"/>
      <c r="C82" s="54"/>
      <c r="D82" s="58"/>
      <c r="E82" s="14"/>
      <c r="F82" s="14"/>
      <c r="G82" s="59"/>
      <c r="H82" s="59"/>
    </row>
    <row r="83" spans="1:8" x14ac:dyDescent="0.2">
      <c r="A83" s="27">
        <v>80</v>
      </c>
      <c r="B83" s="51"/>
      <c r="C83" s="54"/>
      <c r="D83" s="58"/>
      <c r="E83" s="14"/>
      <c r="F83" s="14"/>
      <c r="G83" s="59"/>
      <c r="H83" s="59"/>
    </row>
    <row r="84" spans="1:8" x14ac:dyDescent="0.2">
      <c r="A84" s="27">
        <v>81</v>
      </c>
      <c r="B84" s="51"/>
      <c r="C84" s="54"/>
      <c r="D84" s="58"/>
      <c r="E84" s="14"/>
      <c r="F84" s="14"/>
      <c r="G84" s="59"/>
      <c r="H84" s="59"/>
    </row>
    <row r="85" spans="1:8" x14ac:dyDescent="0.2">
      <c r="A85" s="27">
        <v>82</v>
      </c>
      <c r="B85" s="51"/>
      <c r="C85" s="54"/>
      <c r="D85" s="58"/>
      <c r="E85" s="14"/>
      <c r="F85" s="14"/>
      <c r="G85" s="59"/>
      <c r="H85" s="59"/>
    </row>
    <row r="86" spans="1:8" x14ac:dyDescent="0.2">
      <c r="A86" s="27">
        <v>83</v>
      </c>
      <c r="B86" s="51"/>
      <c r="C86" s="54"/>
      <c r="D86" s="58"/>
      <c r="E86" s="14"/>
      <c r="F86" s="14"/>
      <c r="G86" s="59"/>
      <c r="H86" s="59"/>
    </row>
    <row r="87" spans="1:8" x14ac:dyDescent="0.2">
      <c r="A87" s="27">
        <v>84</v>
      </c>
      <c r="B87" s="51"/>
      <c r="C87" s="54"/>
      <c r="D87" s="58"/>
      <c r="E87" s="14"/>
      <c r="F87" s="14"/>
      <c r="G87" s="59"/>
      <c r="H87" s="59"/>
    </row>
    <row r="88" spans="1:8" x14ac:dyDescent="0.2">
      <c r="A88" s="27">
        <v>85</v>
      </c>
      <c r="B88" s="51"/>
      <c r="C88" s="54"/>
      <c r="D88" s="58"/>
      <c r="E88" s="14"/>
      <c r="F88" s="14"/>
      <c r="G88" s="59"/>
      <c r="H88" s="59"/>
    </row>
    <row r="89" spans="1:8" x14ac:dyDescent="0.2">
      <c r="A89" s="27">
        <v>86</v>
      </c>
      <c r="B89" s="51"/>
      <c r="C89" s="54"/>
      <c r="D89" s="58"/>
      <c r="E89" s="14"/>
      <c r="F89" s="14"/>
      <c r="G89" s="59"/>
      <c r="H89" s="59"/>
    </row>
    <row r="90" spans="1:8" x14ac:dyDescent="0.2">
      <c r="A90" s="27">
        <v>87</v>
      </c>
      <c r="B90" s="51"/>
      <c r="C90" s="54"/>
      <c r="D90" s="58"/>
      <c r="E90" s="14"/>
      <c r="F90" s="14"/>
      <c r="G90" s="59"/>
      <c r="H90" s="59"/>
    </row>
    <row r="91" spans="1:8" x14ac:dyDescent="0.2">
      <c r="A91" s="27">
        <v>88</v>
      </c>
      <c r="B91" s="51"/>
      <c r="C91" s="54"/>
      <c r="D91" s="58"/>
      <c r="E91" s="14"/>
      <c r="F91" s="14"/>
      <c r="G91" s="59"/>
      <c r="H91" s="59"/>
    </row>
    <row r="92" spans="1:8" x14ac:dyDescent="0.2">
      <c r="A92" s="27">
        <v>89</v>
      </c>
      <c r="B92" s="51"/>
      <c r="C92" s="54"/>
      <c r="D92" s="58"/>
      <c r="E92" s="14"/>
      <c r="F92" s="14"/>
      <c r="G92" s="59"/>
      <c r="H92" s="59"/>
    </row>
    <row r="93" spans="1:8" x14ac:dyDescent="0.2">
      <c r="A93" s="27">
        <v>90</v>
      </c>
      <c r="B93" s="51"/>
      <c r="C93" s="54"/>
      <c r="D93" s="58"/>
      <c r="E93" s="14"/>
      <c r="F93" s="14"/>
      <c r="G93" s="59"/>
      <c r="H93" s="59"/>
    </row>
    <row r="94" spans="1:8" x14ac:dyDescent="0.2">
      <c r="A94" s="27">
        <v>91</v>
      </c>
      <c r="B94" s="51"/>
      <c r="C94" s="54"/>
      <c r="D94" s="58"/>
      <c r="E94" s="14"/>
      <c r="F94" s="14"/>
      <c r="G94" s="59"/>
      <c r="H94" s="59"/>
    </row>
    <row r="95" spans="1:8" x14ac:dyDescent="0.2">
      <c r="A95" s="27">
        <v>92</v>
      </c>
      <c r="B95" s="51"/>
      <c r="C95" s="54"/>
      <c r="D95" s="58"/>
      <c r="E95" s="14"/>
      <c r="F95" s="14"/>
      <c r="G95" s="59"/>
      <c r="H95" s="59"/>
    </row>
    <row r="96" spans="1:8" x14ac:dyDescent="0.2">
      <c r="A96" s="27">
        <v>93</v>
      </c>
      <c r="B96" s="51"/>
      <c r="C96" s="54"/>
      <c r="D96" s="58"/>
      <c r="E96" s="14"/>
      <c r="F96" s="14"/>
      <c r="G96" s="59"/>
      <c r="H96" s="59"/>
    </row>
    <row r="97" spans="1:8" x14ac:dyDescent="0.2">
      <c r="A97" s="27">
        <v>94</v>
      </c>
      <c r="B97" s="51"/>
      <c r="C97" s="54"/>
      <c r="D97" s="58"/>
      <c r="E97" s="14"/>
      <c r="F97" s="14"/>
      <c r="G97" s="59"/>
      <c r="H97" s="59"/>
    </row>
    <row r="98" spans="1:8" x14ac:dyDescent="0.2">
      <c r="A98" s="27">
        <v>95</v>
      </c>
      <c r="B98" s="51"/>
      <c r="C98" s="54"/>
      <c r="D98" s="58"/>
      <c r="E98" s="14"/>
      <c r="F98" s="14"/>
      <c r="G98" s="59"/>
      <c r="H98" s="59"/>
    </row>
    <row r="99" spans="1:8" x14ac:dyDescent="0.2">
      <c r="A99" s="27">
        <v>96</v>
      </c>
      <c r="B99" s="51"/>
      <c r="C99" s="54"/>
      <c r="D99" s="58"/>
      <c r="E99" s="14"/>
      <c r="F99" s="14"/>
      <c r="G99" s="59"/>
      <c r="H99" s="59"/>
    </row>
    <row r="100" spans="1:8" x14ac:dyDescent="0.2">
      <c r="A100" s="27">
        <v>97</v>
      </c>
      <c r="B100" s="51"/>
      <c r="C100" s="54"/>
      <c r="D100" s="58"/>
      <c r="E100" s="14"/>
      <c r="F100" s="14"/>
      <c r="G100" s="59"/>
      <c r="H100" s="59"/>
    </row>
    <row r="101" spans="1:8" x14ac:dyDescent="0.2">
      <c r="A101" s="27">
        <v>98</v>
      </c>
      <c r="B101" s="51"/>
      <c r="C101" s="54"/>
      <c r="D101" s="58"/>
      <c r="E101" s="14"/>
      <c r="F101" s="14"/>
      <c r="G101" s="59"/>
      <c r="H101" s="59"/>
    </row>
    <row r="102" spans="1:8" x14ac:dyDescent="0.2">
      <c r="A102" s="27">
        <v>99</v>
      </c>
      <c r="B102" s="51"/>
      <c r="C102" s="54"/>
      <c r="D102" s="58"/>
      <c r="E102" s="14"/>
      <c r="F102" s="14"/>
      <c r="G102" s="59"/>
      <c r="H102" s="59"/>
    </row>
    <row r="103" spans="1:8" x14ac:dyDescent="0.2">
      <c r="A103" s="27">
        <v>100</v>
      </c>
      <c r="B103" s="51"/>
      <c r="C103" s="54"/>
      <c r="D103" s="58"/>
      <c r="E103" s="14"/>
      <c r="F103" s="14"/>
      <c r="G103" s="59"/>
      <c r="H103" s="59"/>
    </row>
    <row r="104" spans="1:8" x14ac:dyDescent="0.2">
      <c r="A104" s="27">
        <v>101</v>
      </c>
      <c r="B104" s="51"/>
      <c r="C104" s="54"/>
      <c r="D104" s="58"/>
      <c r="E104" s="14"/>
      <c r="F104" s="14"/>
      <c r="G104" s="59"/>
      <c r="H104" s="59"/>
    </row>
    <row r="105" spans="1:8" x14ac:dyDescent="0.2">
      <c r="A105" s="27">
        <v>102</v>
      </c>
      <c r="B105" s="51"/>
      <c r="C105" s="54"/>
      <c r="D105" s="58"/>
      <c r="E105" s="14"/>
      <c r="F105" s="14"/>
      <c r="G105" s="59"/>
      <c r="H105" s="59"/>
    </row>
    <row r="106" spans="1:8" x14ac:dyDescent="0.2">
      <c r="A106" s="27">
        <v>103</v>
      </c>
      <c r="B106" s="51"/>
      <c r="C106" s="54"/>
      <c r="D106" s="58"/>
      <c r="E106" s="14"/>
      <c r="F106" s="14"/>
      <c r="G106" s="59"/>
      <c r="H106" s="59"/>
    </row>
    <row r="107" spans="1:8" x14ac:dyDescent="0.2">
      <c r="A107" s="27">
        <v>104</v>
      </c>
      <c r="B107" s="51"/>
      <c r="C107" s="54"/>
      <c r="D107" s="58"/>
      <c r="E107" s="14"/>
      <c r="F107" s="14"/>
      <c r="G107" s="59"/>
      <c r="H107" s="59"/>
    </row>
    <row r="108" spans="1:8" x14ac:dyDescent="0.2">
      <c r="A108" s="27">
        <v>105</v>
      </c>
      <c r="B108" s="51"/>
      <c r="C108" s="54"/>
      <c r="D108" s="58"/>
      <c r="E108" s="14"/>
      <c r="F108" s="14"/>
      <c r="G108" s="59"/>
      <c r="H108" s="59"/>
    </row>
    <row r="109" spans="1:8" x14ac:dyDescent="0.2">
      <c r="A109" s="27">
        <v>106</v>
      </c>
      <c r="B109" s="51"/>
      <c r="C109" s="54"/>
      <c r="D109" s="58"/>
      <c r="E109" s="14"/>
      <c r="F109" s="14"/>
      <c r="G109" s="59"/>
      <c r="H109" s="59"/>
    </row>
    <row r="110" spans="1:8" x14ac:dyDescent="0.2">
      <c r="A110" s="27">
        <v>107</v>
      </c>
      <c r="B110" s="51"/>
      <c r="C110" s="54"/>
      <c r="D110" s="58"/>
      <c r="E110" s="14"/>
      <c r="F110" s="14"/>
      <c r="G110" s="59"/>
      <c r="H110" s="59"/>
    </row>
    <row r="111" spans="1:8" x14ac:dyDescent="0.2">
      <c r="A111" s="27">
        <v>108</v>
      </c>
      <c r="B111" s="51"/>
      <c r="C111" s="54"/>
      <c r="D111" s="58"/>
      <c r="E111" s="14"/>
      <c r="F111" s="14"/>
      <c r="G111" s="59"/>
      <c r="H111" s="59"/>
    </row>
    <row r="112" spans="1:8" x14ac:dyDescent="0.2">
      <c r="A112" s="27">
        <v>109</v>
      </c>
      <c r="B112" s="51"/>
      <c r="C112" s="54"/>
      <c r="D112" s="58"/>
      <c r="E112" s="14"/>
      <c r="F112" s="14"/>
      <c r="G112" s="59"/>
      <c r="H112" s="59"/>
    </row>
    <row r="113" spans="1:8" x14ac:dyDescent="0.2">
      <c r="A113" s="27">
        <v>110</v>
      </c>
      <c r="B113" s="51"/>
      <c r="C113" s="54"/>
      <c r="D113" s="58"/>
      <c r="E113" s="14"/>
      <c r="F113" s="14"/>
      <c r="G113" s="59"/>
      <c r="H113" s="59"/>
    </row>
    <row r="114" spans="1:8" x14ac:dyDescent="0.2">
      <c r="A114" s="27">
        <v>111</v>
      </c>
      <c r="B114" s="51"/>
      <c r="C114" s="54"/>
      <c r="D114" s="58"/>
      <c r="E114" s="14"/>
      <c r="F114" s="14"/>
      <c r="G114" s="59"/>
      <c r="H114" s="59"/>
    </row>
    <row r="115" spans="1:8" x14ac:dyDescent="0.2">
      <c r="A115" s="27">
        <v>112</v>
      </c>
      <c r="B115" s="51"/>
      <c r="C115" s="54"/>
      <c r="D115" s="58"/>
      <c r="E115" s="14"/>
      <c r="F115" s="14"/>
      <c r="G115" s="59"/>
      <c r="H115" s="59"/>
    </row>
    <row r="116" spans="1:8" x14ac:dyDescent="0.2">
      <c r="A116" s="27">
        <v>113</v>
      </c>
      <c r="B116" s="51"/>
      <c r="C116" s="54"/>
      <c r="D116" s="58"/>
      <c r="E116" s="14"/>
      <c r="F116" s="14"/>
      <c r="G116" s="59"/>
      <c r="H116" s="59"/>
    </row>
    <row r="117" spans="1:8" x14ac:dyDescent="0.2">
      <c r="A117" s="27">
        <v>114</v>
      </c>
      <c r="B117" s="51"/>
      <c r="C117" s="54"/>
      <c r="D117" s="58"/>
      <c r="E117" s="14"/>
      <c r="F117" s="14"/>
      <c r="G117" s="59"/>
      <c r="H117" s="59"/>
    </row>
    <row r="118" spans="1:8" x14ac:dyDescent="0.2">
      <c r="A118" s="27">
        <v>115</v>
      </c>
      <c r="B118" s="51"/>
      <c r="C118" s="54"/>
      <c r="D118" s="58"/>
      <c r="E118" s="14"/>
      <c r="F118" s="14"/>
      <c r="G118" s="59"/>
      <c r="H118" s="59"/>
    </row>
    <row r="119" spans="1:8" x14ac:dyDescent="0.2">
      <c r="A119" s="27">
        <v>116</v>
      </c>
      <c r="B119" s="51"/>
      <c r="C119" s="54"/>
      <c r="D119" s="58"/>
      <c r="E119" s="14"/>
      <c r="F119" s="14"/>
      <c r="G119" s="59"/>
      <c r="H119" s="59"/>
    </row>
    <row r="120" spans="1:8" x14ac:dyDescent="0.2">
      <c r="A120" s="27">
        <v>117</v>
      </c>
      <c r="B120" s="51"/>
      <c r="C120" s="54"/>
      <c r="D120" s="58"/>
      <c r="E120" s="14"/>
      <c r="F120" s="14"/>
      <c r="G120" s="59"/>
      <c r="H120" s="59"/>
    </row>
    <row r="121" spans="1:8" x14ac:dyDescent="0.2">
      <c r="A121" s="27">
        <v>118</v>
      </c>
      <c r="B121" s="51"/>
      <c r="C121" s="54"/>
      <c r="D121" s="58"/>
      <c r="E121" s="14"/>
      <c r="F121" s="14"/>
      <c r="G121" s="59"/>
      <c r="H121" s="59"/>
    </row>
    <row r="122" spans="1:8" x14ac:dyDescent="0.2">
      <c r="A122" s="27">
        <v>119</v>
      </c>
      <c r="B122" s="51"/>
      <c r="C122" s="54"/>
      <c r="D122" s="58"/>
      <c r="E122" s="14"/>
      <c r="F122" s="14"/>
      <c r="G122" s="59"/>
      <c r="H122" s="59"/>
    </row>
    <row r="123" spans="1:8" x14ac:dyDescent="0.2">
      <c r="A123" s="27">
        <v>120</v>
      </c>
      <c r="B123" s="51"/>
      <c r="C123" s="54"/>
      <c r="D123" s="58"/>
      <c r="E123" s="14"/>
      <c r="F123" s="14"/>
      <c r="G123" s="59"/>
      <c r="H123" s="59"/>
    </row>
    <row r="124" spans="1:8" x14ac:dyDescent="0.2">
      <c r="A124" s="27">
        <v>121</v>
      </c>
      <c r="B124" s="51"/>
      <c r="C124" s="54"/>
      <c r="D124" s="58"/>
      <c r="E124" s="14"/>
      <c r="F124" s="14"/>
      <c r="G124" s="59"/>
      <c r="H124" s="59"/>
    </row>
    <row r="125" spans="1:8" x14ac:dyDescent="0.2">
      <c r="A125" s="27">
        <v>122</v>
      </c>
      <c r="B125" s="51"/>
      <c r="C125" s="54"/>
      <c r="D125" s="58"/>
      <c r="E125" s="14"/>
      <c r="F125" s="14"/>
      <c r="G125" s="59"/>
      <c r="H125" s="59"/>
    </row>
    <row r="126" spans="1:8" x14ac:dyDescent="0.2">
      <c r="A126" s="27">
        <v>123</v>
      </c>
      <c r="B126" s="51"/>
      <c r="C126" s="54"/>
      <c r="D126" s="58"/>
      <c r="E126" s="14"/>
      <c r="F126" s="14"/>
      <c r="G126" s="59"/>
      <c r="H126" s="59"/>
    </row>
    <row r="127" spans="1:8" x14ac:dyDescent="0.2">
      <c r="A127" s="27">
        <v>124</v>
      </c>
      <c r="B127" s="51"/>
      <c r="C127" s="54"/>
      <c r="D127" s="58"/>
      <c r="E127" s="14"/>
      <c r="F127" s="14"/>
      <c r="G127" s="59"/>
      <c r="H127" s="59"/>
    </row>
    <row r="128" spans="1:8" x14ac:dyDescent="0.2">
      <c r="A128" s="27">
        <v>125</v>
      </c>
      <c r="B128" s="51"/>
      <c r="C128" s="54"/>
      <c r="D128" s="58"/>
      <c r="E128" s="14"/>
      <c r="F128" s="14"/>
      <c r="G128" s="59"/>
      <c r="H128" s="59"/>
    </row>
    <row r="129" spans="1:8" x14ac:dyDescent="0.2">
      <c r="A129" s="27">
        <v>126</v>
      </c>
      <c r="B129" s="51"/>
      <c r="C129" s="54"/>
      <c r="D129" s="58"/>
      <c r="E129" s="14"/>
      <c r="F129" s="14"/>
      <c r="G129" s="59"/>
      <c r="H129" s="59"/>
    </row>
    <row r="130" spans="1:8" x14ac:dyDescent="0.2">
      <c r="A130" s="27">
        <v>127</v>
      </c>
      <c r="B130" s="51"/>
      <c r="C130" s="54"/>
      <c r="D130" s="58"/>
      <c r="E130" s="14"/>
      <c r="F130" s="14"/>
      <c r="G130" s="59"/>
      <c r="H130" s="59"/>
    </row>
    <row r="131" spans="1:8" x14ac:dyDescent="0.2">
      <c r="A131" s="27">
        <v>128</v>
      </c>
      <c r="B131" s="51"/>
      <c r="C131" s="54"/>
      <c r="D131" s="58"/>
      <c r="E131" s="14"/>
      <c r="F131" s="14"/>
      <c r="G131" s="59"/>
      <c r="H131" s="59"/>
    </row>
    <row r="132" spans="1:8" x14ac:dyDescent="0.2">
      <c r="A132" s="27">
        <v>129</v>
      </c>
      <c r="B132" s="51"/>
      <c r="C132" s="54"/>
      <c r="D132" s="58"/>
      <c r="E132" s="14"/>
      <c r="F132" s="14"/>
      <c r="G132" s="59"/>
      <c r="H132" s="59"/>
    </row>
    <row r="133" spans="1:8" x14ac:dyDescent="0.2">
      <c r="A133" s="27">
        <v>130</v>
      </c>
      <c r="B133" s="51"/>
      <c r="C133" s="54"/>
      <c r="D133" s="58"/>
      <c r="E133" s="14"/>
      <c r="F133" s="14"/>
      <c r="G133" s="59"/>
      <c r="H133" s="59"/>
    </row>
    <row r="134" spans="1:8" x14ac:dyDescent="0.2">
      <c r="A134" s="27">
        <v>131</v>
      </c>
      <c r="B134" s="51"/>
      <c r="C134" s="54"/>
      <c r="D134" s="58"/>
      <c r="E134" s="14"/>
      <c r="F134" s="14"/>
      <c r="G134" s="59"/>
      <c r="H134" s="59"/>
    </row>
    <row r="135" spans="1:8" x14ac:dyDescent="0.2">
      <c r="A135" s="27">
        <v>132</v>
      </c>
      <c r="B135" s="51"/>
      <c r="C135" s="54"/>
      <c r="D135" s="58"/>
      <c r="E135" s="14"/>
      <c r="F135" s="14"/>
      <c r="G135" s="59"/>
      <c r="H135" s="59"/>
    </row>
    <row r="136" spans="1:8" x14ac:dyDescent="0.2">
      <c r="A136" s="27">
        <v>133</v>
      </c>
      <c r="B136" s="51"/>
      <c r="C136" s="54"/>
      <c r="D136" s="58"/>
      <c r="E136" s="14"/>
      <c r="F136" s="14"/>
      <c r="G136" s="59"/>
      <c r="H136" s="59"/>
    </row>
    <row r="137" spans="1:8" x14ac:dyDescent="0.2">
      <c r="A137" s="27">
        <v>134</v>
      </c>
      <c r="B137" s="51"/>
      <c r="C137" s="54"/>
      <c r="D137" s="58"/>
      <c r="E137" s="14"/>
      <c r="F137" s="14"/>
      <c r="G137" s="59"/>
      <c r="H137" s="59"/>
    </row>
    <row r="138" spans="1:8" x14ac:dyDescent="0.2">
      <c r="A138" s="27">
        <v>135</v>
      </c>
      <c r="B138" s="51"/>
      <c r="C138" s="54"/>
      <c r="D138" s="58"/>
      <c r="E138" s="14"/>
      <c r="F138" s="14"/>
      <c r="G138" s="59"/>
      <c r="H138" s="59"/>
    </row>
    <row r="139" spans="1:8" x14ac:dyDescent="0.2">
      <c r="A139" s="27">
        <v>136</v>
      </c>
      <c r="B139" s="51"/>
      <c r="C139" s="54"/>
      <c r="D139" s="58"/>
      <c r="E139" s="14"/>
      <c r="F139" s="14"/>
      <c r="G139" s="59"/>
      <c r="H139" s="59"/>
    </row>
    <row r="140" spans="1:8" x14ac:dyDescent="0.2">
      <c r="A140" s="27">
        <v>137</v>
      </c>
      <c r="B140" s="51"/>
      <c r="C140" s="54"/>
      <c r="D140" s="58"/>
      <c r="E140" s="14"/>
      <c r="F140" s="14"/>
      <c r="G140" s="59"/>
      <c r="H140" s="59"/>
    </row>
    <row r="141" spans="1:8" x14ac:dyDescent="0.2">
      <c r="A141" s="27">
        <v>138</v>
      </c>
      <c r="B141" s="51"/>
      <c r="C141" s="54"/>
      <c r="D141" s="58"/>
      <c r="E141" s="14"/>
      <c r="F141" s="14"/>
      <c r="G141" s="59"/>
      <c r="H141" s="59"/>
    </row>
    <row r="142" spans="1:8" x14ac:dyDescent="0.2">
      <c r="A142" s="27">
        <v>139</v>
      </c>
      <c r="B142" s="51"/>
      <c r="C142" s="54"/>
      <c r="D142" s="58"/>
      <c r="E142" s="14"/>
      <c r="F142" s="14"/>
      <c r="G142" s="59"/>
      <c r="H142" s="59"/>
    </row>
    <row r="143" spans="1:8" x14ac:dyDescent="0.2">
      <c r="A143" s="27">
        <v>140</v>
      </c>
      <c r="B143" s="51"/>
      <c r="C143" s="54"/>
      <c r="D143" s="58"/>
      <c r="E143" s="14"/>
      <c r="F143" s="14"/>
      <c r="G143" s="59"/>
      <c r="H143" s="59"/>
    </row>
    <row r="144" spans="1:8" x14ac:dyDescent="0.2">
      <c r="A144" s="27">
        <v>141</v>
      </c>
      <c r="B144" s="51"/>
      <c r="C144" s="54"/>
      <c r="D144" s="58"/>
      <c r="E144" s="14"/>
      <c r="F144" s="14"/>
      <c r="G144" s="59"/>
      <c r="H144" s="59"/>
    </row>
    <row r="145" spans="1:8" x14ac:dyDescent="0.2">
      <c r="A145" s="27">
        <v>142</v>
      </c>
      <c r="B145" s="51"/>
      <c r="C145" s="54"/>
      <c r="D145" s="58"/>
      <c r="E145" s="14"/>
      <c r="F145" s="14"/>
      <c r="G145" s="59"/>
      <c r="H145" s="59"/>
    </row>
    <row r="146" spans="1:8" x14ac:dyDescent="0.2">
      <c r="A146" s="27">
        <v>143</v>
      </c>
      <c r="B146" s="51"/>
      <c r="C146" s="54"/>
      <c r="D146" s="58"/>
      <c r="E146" s="14"/>
      <c r="F146" s="14"/>
      <c r="G146" s="59"/>
      <c r="H146" s="59"/>
    </row>
    <row r="147" spans="1:8" x14ac:dyDescent="0.2">
      <c r="A147" s="27">
        <v>144</v>
      </c>
      <c r="B147" s="51"/>
      <c r="C147" s="54"/>
      <c r="D147" s="58"/>
      <c r="E147" s="14"/>
      <c r="F147" s="14"/>
      <c r="G147" s="59"/>
      <c r="H147" s="59"/>
    </row>
    <row r="148" spans="1:8" x14ac:dyDescent="0.2">
      <c r="A148" s="27">
        <v>145</v>
      </c>
      <c r="B148" s="51"/>
      <c r="C148" s="54"/>
      <c r="D148" s="58"/>
      <c r="E148" s="14"/>
      <c r="F148" s="14"/>
      <c r="G148" s="59"/>
      <c r="H148" s="59"/>
    </row>
    <row r="149" spans="1:8" x14ac:dyDescent="0.2">
      <c r="A149" s="27">
        <v>146</v>
      </c>
      <c r="B149" s="51"/>
      <c r="C149" s="54"/>
      <c r="D149" s="58"/>
      <c r="E149" s="14"/>
      <c r="F149" s="14"/>
      <c r="G149" s="59"/>
      <c r="H149" s="59"/>
    </row>
    <row r="150" spans="1:8" x14ac:dyDescent="0.2">
      <c r="A150" s="27">
        <v>147</v>
      </c>
      <c r="B150" s="51"/>
      <c r="C150" s="54"/>
      <c r="D150" s="58"/>
      <c r="E150" s="14"/>
      <c r="F150" s="14"/>
      <c r="G150" s="59"/>
      <c r="H150" s="59"/>
    </row>
    <row r="151" spans="1:8" x14ac:dyDescent="0.2">
      <c r="A151" s="27">
        <v>148</v>
      </c>
      <c r="B151" s="51"/>
      <c r="C151" s="54"/>
      <c r="D151" s="58"/>
      <c r="E151" s="14"/>
      <c r="F151" s="14"/>
      <c r="G151" s="59"/>
      <c r="H151" s="59"/>
    </row>
    <row r="152" spans="1:8" x14ac:dyDescent="0.2">
      <c r="A152" s="27">
        <v>149</v>
      </c>
      <c r="B152" s="51"/>
      <c r="C152" s="54"/>
      <c r="D152" s="58"/>
      <c r="E152" s="14"/>
      <c r="F152" s="14"/>
      <c r="G152" s="59"/>
      <c r="H152" s="59"/>
    </row>
    <row r="153" spans="1:8" x14ac:dyDescent="0.2">
      <c r="A153" s="27">
        <v>150</v>
      </c>
      <c r="B153" s="51"/>
      <c r="C153" s="54"/>
      <c r="D153" s="58"/>
      <c r="E153" s="14"/>
      <c r="F153" s="14"/>
      <c r="G153" s="59"/>
      <c r="H153" s="59"/>
    </row>
    <row r="154" spans="1:8" x14ac:dyDescent="0.2">
      <c r="A154" s="27">
        <v>151</v>
      </c>
      <c r="B154" s="51"/>
      <c r="C154" s="54"/>
      <c r="D154" s="58"/>
      <c r="E154" s="14"/>
      <c r="F154" s="14"/>
      <c r="G154" s="59"/>
      <c r="H154" s="59"/>
    </row>
    <row r="155" spans="1:8" x14ac:dyDescent="0.2">
      <c r="A155" s="27">
        <v>152</v>
      </c>
      <c r="B155" s="51"/>
      <c r="C155" s="54"/>
      <c r="D155" s="58"/>
      <c r="E155" s="14"/>
      <c r="F155" s="14"/>
      <c r="G155" s="59"/>
      <c r="H155" s="59"/>
    </row>
    <row r="156" spans="1:8" x14ac:dyDescent="0.2">
      <c r="A156" s="27">
        <v>153</v>
      </c>
      <c r="B156" s="51"/>
      <c r="C156" s="54"/>
      <c r="D156" s="58"/>
      <c r="E156" s="14"/>
      <c r="F156" s="14"/>
      <c r="G156" s="59"/>
      <c r="H156" s="59"/>
    </row>
    <row r="157" spans="1:8" x14ac:dyDescent="0.2">
      <c r="A157" s="27">
        <v>154</v>
      </c>
      <c r="B157" s="51"/>
      <c r="C157" s="54"/>
      <c r="D157" s="58"/>
      <c r="E157" s="14"/>
      <c r="F157" s="14"/>
      <c r="G157" s="59"/>
      <c r="H157" s="59"/>
    </row>
    <row r="158" spans="1:8" x14ac:dyDescent="0.2">
      <c r="A158" s="27">
        <v>155</v>
      </c>
      <c r="B158" s="51"/>
      <c r="C158" s="54"/>
      <c r="D158" s="58"/>
      <c r="E158" s="14"/>
      <c r="F158" s="14"/>
      <c r="G158" s="59"/>
      <c r="H158" s="59"/>
    </row>
    <row r="159" spans="1:8" x14ac:dyDescent="0.2">
      <c r="A159" s="27">
        <v>156</v>
      </c>
      <c r="B159" s="51"/>
      <c r="C159" s="54"/>
      <c r="D159" s="58"/>
      <c r="E159" s="14"/>
      <c r="F159" s="14"/>
      <c r="G159" s="59"/>
      <c r="H159" s="59"/>
    </row>
    <row r="160" spans="1:8" x14ac:dyDescent="0.2">
      <c r="A160" s="27">
        <v>157</v>
      </c>
      <c r="B160" s="51"/>
      <c r="C160" s="54"/>
      <c r="D160" s="58"/>
      <c r="E160" s="14"/>
      <c r="F160" s="14"/>
      <c r="G160" s="59"/>
      <c r="H160" s="59"/>
    </row>
    <row r="161" spans="1:8" x14ac:dyDescent="0.2">
      <c r="A161" s="27">
        <v>158</v>
      </c>
      <c r="B161" s="51"/>
      <c r="C161" s="54"/>
      <c r="D161" s="58"/>
      <c r="E161" s="14"/>
      <c r="F161" s="14"/>
      <c r="G161" s="59"/>
      <c r="H161" s="59"/>
    </row>
    <row r="162" spans="1:8" x14ac:dyDescent="0.2">
      <c r="A162" s="27">
        <v>159</v>
      </c>
      <c r="B162" s="51"/>
      <c r="C162" s="54"/>
      <c r="D162" s="58"/>
      <c r="E162" s="14"/>
      <c r="F162" s="14"/>
      <c r="G162" s="59"/>
      <c r="H162" s="59"/>
    </row>
    <row r="163" spans="1:8" x14ac:dyDescent="0.2">
      <c r="A163" s="27">
        <v>160</v>
      </c>
      <c r="B163" s="51"/>
      <c r="C163" s="54"/>
      <c r="D163" s="58"/>
      <c r="E163" s="14"/>
      <c r="F163" s="14"/>
      <c r="G163" s="59"/>
      <c r="H163" s="59"/>
    </row>
    <row r="164" spans="1:8" x14ac:dyDescent="0.2">
      <c r="A164" s="27">
        <v>161</v>
      </c>
      <c r="B164" s="51"/>
      <c r="C164" s="54"/>
      <c r="D164" s="58"/>
      <c r="E164" s="14"/>
      <c r="F164" s="14"/>
      <c r="G164" s="59"/>
      <c r="H164" s="59"/>
    </row>
    <row r="165" spans="1:8" x14ac:dyDescent="0.2">
      <c r="A165" s="27">
        <v>162</v>
      </c>
      <c r="B165" s="51"/>
      <c r="C165" s="54"/>
      <c r="D165" s="58"/>
      <c r="E165" s="14"/>
      <c r="F165" s="14"/>
      <c r="G165" s="59"/>
      <c r="H165" s="59"/>
    </row>
    <row r="166" spans="1:8" x14ac:dyDescent="0.2">
      <c r="A166" s="27">
        <v>163</v>
      </c>
      <c r="B166" s="51"/>
      <c r="C166" s="54"/>
      <c r="D166" s="58"/>
      <c r="E166" s="14"/>
      <c r="F166" s="14"/>
      <c r="G166" s="59"/>
      <c r="H166" s="59"/>
    </row>
    <row r="167" spans="1:8" x14ac:dyDescent="0.2">
      <c r="A167" s="27">
        <v>164</v>
      </c>
      <c r="B167" s="51"/>
      <c r="C167" s="54"/>
      <c r="D167" s="58"/>
      <c r="E167" s="14"/>
      <c r="F167" s="14"/>
      <c r="G167" s="59"/>
      <c r="H167" s="59"/>
    </row>
    <row r="168" spans="1:8" x14ac:dyDescent="0.2">
      <c r="A168" s="27">
        <v>165</v>
      </c>
      <c r="B168" s="51"/>
      <c r="C168" s="54"/>
      <c r="D168" s="58"/>
      <c r="E168" s="14"/>
      <c r="F168" s="14"/>
      <c r="G168" s="59"/>
      <c r="H168" s="59"/>
    </row>
    <row r="169" spans="1:8" x14ac:dyDescent="0.2">
      <c r="A169" s="27">
        <v>166</v>
      </c>
      <c r="B169" s="51"/>
      <c r="C169" s="54"/>
      <c r="D169" s="58"/>
      <c r="E169" s="14"/>
      <c r="F169" s="14"/>
      <c r="G169" s="59"/>
      <c r="H169" s="59"/>
    </row>
    <row r="170" spans="1:8" x14ac:dyDescent="0.2">
      <c r="A170" s="27">
        <v>167</v>
      </c>
      <c r="B170" s="51"/>
      <c r="C170" s="54"/>
      <c r="D170" s="58"/>
      <c r="E170" s="14"/>
      <c r="F170" s="14"/>
      <c r="G170" s="59"/>
      <c r="H170" s="59"/>
    </row>
    <row r="171" spans="1:8" x14ac:dyDescent="0.2">
      <c r="A171" s="27">
        <v>168</v>
      </c>
      <c r="B171" s="51"/>
      <c r="C171" s="54"/>
      <c r="D171" s="58"/>
      <c r="E171" s="14"/>
      <c r="F171" s="14"/>
      <c r="G171" s="59"/>
      <c r="H171" s="59"/>
    </row>
    <row r="172" spans="1:8" x14ac:dyDescent="0.2">
      <c r="A172" s="27">
        <v>169</v>
      </c>
      <c r="B172" s="51"/>
      <c r="C172" s="54"/>
      <c r="D172" s="58"/>
      <c r="E172" s="14"/>
      <c r="F172" s="14"/>
      <c r="G172" s="59"/>
      <c r="H172" s="59"/>
    </row>
    <row r="173" spans="1:8" x14ac:dyDescent="0.2">
      <c r="A173" s="27">
        <v>170</v>
      </c>
      <c r="B173" s="51"/>
      <c r="C173" s="54"/>
      <c r="D173" s="58"/>
      <c r="E173" s="14"/>
      <c r="F173" s="14"/>
      <c r="G173" s="59"/>
      <c r="H173" s="59"/>
    </row>
    <row r="174" spans="1:8" x14ac:dyDescent="0.2">
      <c r="A174" s="27">
        <v>171</v>
      </c>
      <c r="B174" s="51"/>
      <c r="C174" s="54"/>
      <c r="D174" s="58"/>
      <c r="E174" s="14"/>
      <c r="F174" s="14"/>
      <c r="G174" s="59"/>
      <c r="H174" s="59"/>
    </row>
    <row r="175" spans="1:8" x14ac:dyDescent="0.2">
      <c r="A175" s="27">
        <v>172</v>
      </c>
      <c r="B175" s="51"/>
      <c r="C175" s="54"/>
      <c r="D175" s="58"/>
      <c r="E175" s="14"/>
      <c r="F175" s="14"/>
      <c r="G175" s="59"/>
      <c r="H175" s="59"/>
    </row>
    <row r="176" spans="1:8" x14ac:dyDescent="0.2">
      <c r="A176" s="27">
        <v>173</v>
      </c>
      <c r="B176" s="51"/>
      <c r="C176" s="54"/>
      <c r="D176" s="58"/>
      <c r="E176" s="14"/>
      <c r="F176" s="14"/>
      <c r="G176" s="59"/>
      <c r="H176" s="59"/>
    </row>
    <row r="177" spans="1:8" x14ac:dyDescent="0.2">
      <c r="A177" s="27">
        <v>174</v>
      </c>
      <c r="B177" s="51"/>
      <c r="C177" s="54"/>
      <c r="D177" s="58"/>
      <c r="E177" s="14"/>
      <c r="F177" s="14"/>
      <c r="G177" s="59"/>
      <c r="H177" s="59"/>
    </row>
    <row r="178" spans="1:8" x14ac:dyDescent="0.2">
      <c r="A178" s="27">
        <v>175</v>
      </c>
      <c r="B178" s="51"/>
      <c r="C178" s="54"/>
      <c r="D178" s="58"/>
      <c r="E178" s="14"/>
      <c r="F178" s="14"/>
      <c r="G178" s="59"/>
      <c r="H178" s="59"/>
    </row>
    <row r="179" spans="1:8" x14ac:dyDescent="0.2">
      <c r="A179" s="27">
        <v>176</v>
      </c>
      <c r="B179" s="51"/>
      <c r="C179" s="54"/>
      <c r="D179" s="58"/>
      <c r="E179" s="14"/>
      <c r="F179" s="14"/>
      <c r="G179" s="59"/>
      <c r="H179" s="59"/>
    </row>
    <row r="180" spans="1:8" x14ac:dyDescent="0.2">
      <c r="A180" s="27">
        <v>177</v>
      </c>
      <c r="B180" s="51"/>
      <c r="C180" s="54"/>
      <c r="D180" s="58"/>
      <c r="E180" s="14"/>
      <c r="F180" s="14"/>
      <c r="G180" s="59"/>
      <c r="H180" s="59"/>
    </row>
    <row r="181" spans="1:8" x14ac:dyDescent="0.2">
      <c r="A181" s="27">
        <v>178</v>
      </c>
      <c r="B181" s="51"/>
      <c r="C181" s="54"/>
      <c r="D181" s="58"/>
      <c r="E181" s="14"/>
      <c r="F181" s="14"/>
      <c r="G181" s="59"/>
      <c r="H181" s="59"/>
    </row>
    <row r="182" spans="1:8" x14ac:dyDescent="0.2">
      <c r="A182" s="27">
        <v>179</v>
      </c>
      <c r="B182" s="51"/>
      <c r="C182" s="54"/>
      <c r="D182" s="58"/>
      <c r="E182" s="14"/>
      <c r="F182" s="14"/>
      <c r="G182" s="59"/>
      <c r="H182" s="59"/>
    </row>
    <row r="183" spans="1:8" x14ac:dyDescent="0.2">
      <c r="A183" s="27">
        <v>180</v>
      </c>
      <c r="B183" s="51"/>
      <c r="C183" s="54"/>
      <c r="D183" s="58"/>
      <c r="E183" s="14"/>
      <c r="F183" s="14"/>
      <c r="G183" s="59"/>
      <c r="H183" s="59"/>
    </row>
    <row r="184" spans="1:8" x14ac:dyDescent="0.2">
      <c r="A184" s="27">
        <v>181</v>
      </c>
      <c r="B184" s="51"/>
      <c r="C184" s="54"/>
      <c r="D184" s="58"/>
      <c r="E184" s="14"/>
      <c r="F184" s="14"/>
      <c r="G184" s="59"/>
      <c r="H184" s="59"/>
    </row>
    <row r="185" spans="1:8" x14ac:dyDescent="0.2">
      <c r="A185" s="27">
        <v>182</v>
      </c>
      <c r="B185" s="51"/>
      <c r="C185" s="54"/>
      <c r="D185" s="58"/>
      <c r="E185" s="14"/>
      <c r="F185" s="14"/>
      <c r="G185" s="59"/>
      <c r="H185" s="59"/>
    </row>
    <row r="186" spans="1:8" x14ac:dyDescent="0.2">
      <c r="A186" s="27">
        <v>183</v>
      </c>
      <c r="B186" s="51"/>
      <c r="C186" s="54"/>
      <c r="D186" s="58"/>
      <c r="E186" s="14"/>
      <c r="F186" s="14"/>
      <c r="G186" s="59"/>
      <c r="H186" s="59"/>
    </row>
    <row r="187" spans="1:8" x14ac:dyDescent="0.2">
      <c r="A187" s="27">
        <v>184</v>
      </c>
      <c r="B187" s="51"/>
      <c r="C187" s="54"/>
      <c r="D187" s="58"/>
      <c r="E187" s="14"/>
      <c r="F187" s="14"/>
      <c r="G187" s="59"/>
      <c r="H187" s="59"/>
    </row>
    <row r="188" spans="1:8" x14ac:dyDescent="0.2">
      <c r="A188" s="27">
        <v>185</v>
      </c>
      <c r="B188" s="51"/>
      <c r="C188" s="54"/>
      <c r="D188" s="58"/>
      <c r="E188" s="14"/>
      <c r="F188" s="14"/>
      <c r="G188" s="59"/>
      <c r="H188" s="59"/>
    </row>
    <row r="189" spans="1:8" x14ac:dyDescent="0.2">
      <c r="A189" s="27">
        <v>186</v>
      </c>
      <c r="B189" s="51"/>
      <c r="C189" s="54"/>
      <c r="D189" s="58"/>
      <c r="E189" s="14"/>
      <c r="F189" s="14"/>
      <c r="G189" s="59"/>
      <c r="H189" s="59"/>
    </row>
    <row r="190" spans="1:8" x14ac:dyDescent="0.2">
      <c r="A190" s="27">
        <v>187</v>
      </c>
      <c r="B190" s="51"/>
      <c r="C190" s="54"/>
      <c r="D190" s="58"/>
      <c r="E190" s="14"/>
      <c r="F190" s="14"/>
      <c r="G190" s="59"/>
      <c r="H190" s="59"/>
    </row>
    <row r="191" spans="1:8" x14ac:dyDescent="0.2">
      <c r="A191" s="27">
        <v>188</v>
      </c>
      <c r="B191" s="51"/>
      <c r="C191" s="54"/>
      <c r="D191" s="58"/>
      <c r="E191" s="14"/>
      <c r="F191" s="14"/>
      <c r="G191" s="59"/>
      <c r="H191" s="59"/>
    </row>
    <row r="192" spans="1:8" x14ac:dyDescent="0.2">
      <c r="A192" s="27">
        <v>189</v>
      </c>
      <c r="B192" s="51"/>
      <c r="C192" s="54"/>
      <c r="D192" s="58"/>
      <c r="E192" s="14"/>
      <c r="F192" s="14"/>
      <c r="G192" s="59"/>
      <c r="H192" s="59"/>
    </row>
    <row r="193" spans="1:8" x14ac:dyDescent="0.2">
      <c r="A193" s="27">
        <v>190</v>
      </c>
      <c r="B193" s="51"/>
      <c r="C193" s="54"/>
      <c r="D193" s="58"/>
      <c r="E193" s="14"/>
      <c r="F193" s="14"/>
      <c r="G193" s="59"/>
      <c r="H193" s="59"/>
    </row>
    <row r="194" spans="1:8" x14ac:dyDescent="0.2">
      <c r="A194" s="27">
        <v>191</v>
      </c>
      <c r="B194" s="51"/>
      <c r="C194" s="54"/>
      <c r="D194" s="58"/>
      <c r="E194" s="14"/>
      <c r="F194" s="14"/>
      <c r="G194" s="59"/>
      <c r="H194" s="59"/>
    </row>
    <row r="195" spans="1:8" x14ac:dyDescent="0.2">
      <c r="A195" s="27">
        <v>192</v>
      </c>
      <c r="B195" s="51"/>
      <c r="C195" s="54"/>
      <c r="D195" s="58"/>
      <c r="E195" s="14"/>
      <c r="F195" s="14"/>
      <c r="G195" s="59"/>
      <c r="H195" s="59"/>
    </row>
    <row r="196" spans="1:8" x14ac:dyDescent="0.2">
      <c r="A196" s="27">
        <v>193</v>
      </c>
      <c r="B196" s="51"/>
      <c r="C196" s="54"/>
      <c r="D196" s="58"/>
      <c r="E196" s="14"/>
      <c r="F196" s="14"/>
      <c r="G196" s="59"/>
      <c r="H196" s="59"/>
    </row>
    <row r="197" spans="1:8" x14ac:dyDescent="0.2">
      <c r="A197" s="27">
        <v>194</v>
      </c>
      <c r="B197" s="51"/>
      <c r="C197" s="54"/>
      <c r="D197" s="58"/>
      <c r="E197" s="14"/>
      <c r="F197" s="14"/>
      <c r="G197" s="59"/>
      <c r="H197" s="59"/>
    </row>
    <row r="198" spans="1:8" x14ac:dyDescent="0.2">
      <c r="A198" s="27">
        <v>195</v>
      </c>
      <c r="B198" s="51"/>
      <c r="C198" s="54"/>
      <c r="D198" s="58"/>
      <c r="E198" s="14"/>
      <c r="F198" s="14"/>
      <c r="G198" s="59"/>
      <c r="H198" s="59"/>
    </row>
    <row r="199" spans="1:8" x14ac:dyDescent="0.2">
      <c r="A199" s="27">
        <v>196</v>
      </c>
      <c r="B199" s="51"/>
      <c r="C199" s="54"/>
      <c r="D199" s="58"/>
      <c r="E199" s="14"/>
      <c r="F199" s="14"/>
      <c r="G199" s="59"/>
      <c r="H199" s="59"/>
    </row>
    <row r="200" spans="1:8" x14ac:dyDescent="0.2">
      <c r="A200" s="27">
        <v>197</v>
      </c>
      <c r="B200" s="51"/>
      <c r="C200" s="54"/>
      <c r="D200" s="55"/>
      <c r="E200" s="52"/>
      <c r="F200" s="52"/>
      <c r="G200" s="53"/>
      <c r="H200" s="53"/>
    </row>
    <row r="201" spans="1:8" x14ac:dyDescent="0.2">
      <c r="A201" s="27">
        <v>198</v>
      </c>
      <c r="B201" s="51"/>
      <c r="C201" s="54"/>
      <c r="D201" s="55"/>
      <c r="E201" s="52"/>
      <c r="F201" s="52"/>
      <c r="G201" s="53"/>
      <c r="H201" s="53"/>
    </row>
    <row r="202" spans="1:8" x14ac:dyDescent="0.2">
      <c r="A202" s="27">
        <v>199</v>
      </c>
      <c r="B202" s="51"/>
      <c r="C202" s="54"/>
      <c r="D202" s="55"/>
      <c r="E202" s="52"/>
      <c r="F202" s="52"/>
      <c r="G202" s="53"/>
      <c r="H202" s="53"/>
    </row>
    <row r="203" spans="1:8" x14ac:dyDescent="0.2">
      <c r="A203" s="27">
        <v>200</v>
      </c>
      <c r="B203" s="51"/>
      <c r="C203" s="54"/>
      <c r="D203" s="55"/>
      <c r="E203" s="52"/>
      <c r="F203" s="52"/>
      <c r="G203" s="53"/>
      <c r="H203" s="53"/>
    </row>
    <row r="204" spans="1:8" x14ac:dyDescent="0.2">
      <c r="B204" s="40"/>
      <c r="C204" s="40"/>
      <c r="D204" s="41"/>
      <c r="E204" s="42"/>
      <c r="F204" s="42"/>
      <c r="G204" s="43"/>
      <c r="H204" s="43"/>
    </row>
    <row r="205" spans="1:8" x14ac:dyDescent="0.2">
      <c r="B205" s="40"/>
      <c r="C205" s="40"/>
      <c r="D205" s="41"/>
      <c r="E205" s="42"/>
      <c r="F205" s="42"/>
      <c r="G205" s="43"/>
      <c r="H205" s="43"/>
    </row>
    <row r="206" spans="1:8" x14ac:dyDescent="0.2">
      <c r="B206" s="40"/>
      <c r="C206" s="40"/>
      <c r="D206" s="41"/>
      <c r="E206" s="42"/>
      <c r="F206" s="42"/>
      <c r="G206" s="43"/>
      <c r="H206" s="43"/>
    </row>
    <row r="207" spans="1:8" x14ac:dyDescent="0.2">
      <c r="B207" s="40"/>
      <c r="C207" s="40"/>
      <c r="D207" s="41"/>
      <c r="E207" s="42"/>
      <c r="F207" s="42"/>
      <c r="G207" s="43"/>
      <c r="H207" s="43"/>
    </row>
    <row r="208" spans="1:8" x14ac:dyDescent="0.2">
      <c r="B208" s="40"/>
      <c r="C208" s="40"/>
      <c r="D208" s="41"/>
      <c r="E208" s="42"/>
      <c r="F208" s="42"/>
      <c r="G208" s="43"/>
      <c r="H208" s="43"/>
    </row>
    <row r="209" spans="2:8" x14ac:dyDescent="0.2">
      <c r="B209" s="40"/>
      <c r="C209" s="40"/>
      <c r="D209" s="41"/>
      <c r="E209" s="42"/>
      <c r="F209" s="42"/>
      <c r="G209" s="43"/>
      <c r="H209" s="43"/>
    </row>
    <row r="210" spans="2:8" x14ac:dyDescent="0.2">
      <c r="B210" s="40"/>
      <c r="C210" s="40"/>
      <c r="D210" s="41"/>
      <c r="E210" s="42"/>
      <c r="F210" s="42"/>
      <c r="G210" s="43"/>
      <c r="H210" s="43"/>
    </row>
    <row r="244" spans="2:5" x14ac:dyDescent="0.2">
      <c r="B244" s="33"/>
      <c r="C244" s="33"/>
      <c r="D244" s="33"/>
      <c r="E244" s="33"/>
    </row>
    <row r="245" spans="2:5" x14ac:dyDescent="0.2">
      <c r="B245" s="33"/>
      <c r="C245" s="33"/>
      <c r="D245" s="33"/>
      <c r="E245" s="33"/>
    </row>
    <row r="246" spans="2:5" x14ac:dyDescent="0.2">
      <c r="D246" s="33"/>
      <c r="E246" s="33"/>
    </row>
  </sheetData>
  <mergeCells count="1">
    <mergeCell ref="A2:H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13D3A-EE6E-45EC-AD1E-45929B608D6E}">
  <sheetPr>
    <pageSetUpPr fitToPage="1"/>
  </sheetPr>
  <dimension ref="A1:P393"/>
  <sheetViews>
    <sheetView showGridLines="0" zoomScale="85" zoomScaleNormal="85" zoomScaleSheetLayoutView="80" workbookViewId="0">
      <selection activeCell="E105" sqref="E105"/>
    </sheetView>
  </sheetViews>
  <sheetFormatPr defaultColWidth="9.140625" defaultRowHeight="12.75" x14ac:dyDescent="0.2"/>
  <cols>
    <col min="1" max="1" width="23.42578125" style="31" customWidth="1"/>
    <col min="2" max="2" width="19" style="31" customWidth="1"/>
    <col min="3" max="3" width="19.85546875" style="31" bestFit="1" customWidth="1"/>
    <col min="4" max="4" width="10.28515625" style="31" customWidth="1"/>
    <col min="5" max="9" width="13.5703125" style="34" customWidth="1"/>
    <col min="10" max="10" width="25.85546875" style="64" bestFit="1" customWidth="1"/>
    <col min="11" max="11" width="15.5703125" style="64" customWidth="1"/>
    <col min="12" max="12" width="10.5703125" style="64" bestFit="1" customWidth="1"/>
    <col min="13" max="13" width="14" style="118" customWidth="1"/>
    <col min="14" max="14" width="13.140625" style="118" customWidth="1"/>
    <col min="15" max="15" width="10.28515625" style="64" customWidth="1"/>
    <col min="16" max="16" width="2.85546875" style="30" customWidth="1"/>
    <col min="17" max="16384" width="9.140625" style="30"/>
  </cols>
  <sheetData>
    <row r="1" spans="1:16" ht="15.75" customHeight="1" x14ac:dyDescent="0.25">
      <c r="A1" s="48"/>
      <c r="B1" s="193" t="s">
        <v>45</v>
      </c>
      <c r="C1" s="194"/>
      <c r="D1" s="194"/>
      <c r="E1" s="1"/>
      <c r="F1" s="1"/>
      <c r="G1" s="1"/>
      <c r="H1" s="1"/>
      <c r="I1" s="1"/>
      <c r="J1" s="60"/>
      <c r="K1" s="60"/>
      <c r="L1" s="60"/>
      <c r="M1" s="60"/>
      <c r="N1" s="111"/>
    </row>
    <row r="2" spans="1:16" ht="15.75" customHeight="1" thickBot="1" x14ac:dyDescent="0.3">
      <c r="A2" s="48"/>
      <c r="B2" s="195"/>
      <c r="C2" s="196"/>
      <c r="D2" s="196"/>
      <c r="E2" s="1"/>
      <c r="F2" s="1"/>
      <c r="G2" s="1"/>
      <c r="H2" s="1"/>
      <c r="I2" s="1"/>
      <c r="J2" s="60"/>
      <c r="K2" s="60"/>
      <c r="L2" s="60"/>
      <c r="M2" s="60"/>
      <c r="N2" s="111"/>
    </row>
    <row r="3" spans="1:16" ht="15.75" customHeight="1" thickBot="1" x14ac:dyDescent="0.3">
      <c r="A3" s="48"/>
      <c r="B3" s="48"/>
      <c r="C3" s="48"/>
      <c r="D3" s="48"/>
      <c r="E3" s="1"/>
      <c r="F3" s="1"/>
      <c r="G3" s="1"/>
      <c r="H3" s="1"/>
      <c r="I3" s="1"/>
      <c r="J3" s="60"/>
      <c r="K3" s="60"/>
      <c r="L3" s="60"/>
      <c r="M3" s="60"/>
      <c r="N3" s="111"/>
    </row>
    <row r="4" spans="1:16" ht="15.75" customHeight="1" thickBot="1" x14ac:dyDescent="0.3">
      <c r="A4" s="123" t="s">
        <v>19</v>
      </c>
      <c r="B4" s="50" t="s">
        <v>44</v>
      </c>
      <c r="C4" s="49"/>
      <c r="D4" s="49"/>
      <c r="E4" s="32"/>
      <c r="F4" s="32"/>
      <c r="G4" s="32"/>
      <c r="H4" s="32"/>
      <c r="I4" s="32"/>
      <c r="J4" s="61"/>
      <c r="K4" s="61"/>
      <c r="L4" s="112"/>
      <c r="M4" s="112"/>
      <c r="N4" s="64"/>
      <c r="O4" s="44"/>
    </row>
    <row r="5" spans="1:16" ht="15.75" customHeight="1" thickBot="1" x14ac:dyDescent="0.3">
      <c r="A5" s="123" t="s">
        <v>20</v>
      </c>
      <c r="B5" s="50" t="s">
        <v>44</v>
      </c>
      <c r="C5" s="49"/>
      <c r="D5" s="49"/>
      <c r="E5" s="32"/>
      <c r="F5" s="32"/>
      <c r="G5" s="32"/>
      <c r="H5" s="32"/>
      <c r="I5" s="32"/>
      <c r="J5" s="61"/>
      <c r="K5" s="61"/>
      <c r="L5" s="112"/>
      <c r="M5" s="112"/>
      <c r="N5" s="64"/>
      <c r="O5" s="44"/>
    </row>
    <row r="6" spans="1:16" ht="15.75" customHeight="1" thickBot="1" x14ac:dyDescent="0.3">
      <c r="A6" s="45"/>
      <c r="B6" s="45"/>
      <c r="C6" s="45"/>
      <c r="D6" s="49"/>
      <c r="E6" s="32"/>
      <c r="F6" s="32"/>
      <c r="G6" s="32"/>
      <c r="H6" s="32"/>
      <c r="I6" s="32"/>
      <c r="J6" s="61"/>
      <c r="K6" s="61"/>
      <c r="L6" s="112"/>
      <c r="M6" s="112"/>
      <c r="N6" s="64"/>
      <c r="O6" s="44"/>
    </row>
    <row r="7" spans="1:16" ht="13.5" customHeight="1" thickBot="1" x14ac:dyDescent="0.25">
      <c r="A7" s="133" t="s">
        <v>9</v>
      </c>
      <c r="B7" s="208" t="s">
        <v>72</v>
      </c>
      <c r="C7" s="209"/>
      <c r="D7" s="210"/>
      <c r="E7" s="182"/>
      <c r="F7" s="205" t="s">
        <v>73</v>
      </c>
      <c r="G7" s="206"/>
      <c r="H7" s="206"/>
      <c r="I7" s="206"/>
      <c r="J7" s="206"/>
      <c r="K7" s="206"/>
      <c r="L7" s="206"/>
      <c r="M7" s="206"/>
      <c r="N7" s="206"/>
      <c r="O7" s="207"/>
    </row>
    <row r="8" spans="1:16" s="2" customFormat="1" ht="64.5" thickBot="1" x14ac:dyDescent="0.25">
      <c r="A8" s="68" t="s">
        <v>46</v>
      </c>
      <c r="B8" s="124" t="s">
        <v>74</v>
      </c>
      <c r="C8" s="124" t="s">
        <v>47</v>
      </c>
      <c r="D8" s="124" t="s">
        <v>71</v>
      </c>
      <c r="E8" s="68" t="s">
        <v>70</v>
      </c>
      <c r="F8" s="173" t="s">
        <v>48</v>
      </c>
      <c r="G8" s="173" t="s">
        <v>49</v>
      </c>
      <c r="H8" s="173" t="s">
        <v>50</v>
      </c>
      <c r="I8" s="173" t="s">
        <v>51</v>
      </c>
      <c r="J8" s="125" t="s">
        <v>52</v>
      </c>
      <c r="K8" s="125" t="s">
        <v>75</v>
      </c>
      <c r="L8" s="125" t="s">
        <v>67</v>
      </c>
      <c r="M8" s="125" t="s">
        <v>68</v>
      </c>
      <c r="N8" s="125" t="s">
        <v>69</v>
      </c>
      <c r="O8" s="126" t="s">
        <v>53</v>
      </c>
      <c r="P8" s="30"/>
    </row>
    <row r="9" spans="1:16" x14ac:dyDescent="0.2">
      <c r="A9" s="95" t="s">
        <v>55</v>
      </c>
      <c r="B9" s="28"/>
      <c r="C9" s="28"/>
      <c r="D9" s="28"/>
      <c r="E9" s="23"/>
      <c r="F9" s="23"/>
      <c r="G9" s="23"/>
      <c r="H9" s="23"/>
      <c r="I9" s="23"/>
      <c r="J9" s="127">
        <f>F9-G9-H9-I9</f>
        <v>0</v>
      </c>
      <c r="K9" s="167"/>
      <c r="L9" s="169">
        <f>K9*D9</f>
        <v>0</v>
      </c>
      <c r="M9" s="128">
        <f>K9*I9</f>
        <v>0</v>
      </c>
      <c r="N9" s="128">
        <f>(G9+H9)*K9</f>
        <v>0</v>
      </c>
      <c r="O9" s="172" t="e">
        <f>I9/D9</f>
        <v>#DIV/0!</v>
      </c>
    </row>
    <row r="10" spans="1:16" x14ac:dyDescent="0.2">
      <c r="A10" s="96" t="s">
        <v>55</v>
      </c>
      <c r="B10" s="20"/>
      <c r="C10" s="29"/>
      <c r="D10" s="29"/>
      <c r="E10" s="23"/>
      <c r="F10" s="23"/>
      <c r="G10" s="23"/>
      <c r="H10" s="23"/>
      <c r="I10" s="23"/>
      <c r="J10" s="127">
        <f t="shared" ref="J10:J73" si="0">F10-G10-H10-I10</f>
        <v>0</v>
      </c>
      <c r="K10" s="167"/>
      <c r="L10" s="169">
        <f>K10*D10</f>
        <v>0</v>
      </c>
      <c r="M10" s="128">
        <f t="shared" ref="M10:M73" si="1">K10*I10</f>
        <v>0</v>
      </c>
      <c r="N10" s="128">
        <f t="shared" ref="N10:N73" si="2">(G10+H10)*K10</f>
        <v>0</v>
      </c>
      <c r="O10" s="172" t="e">
        <f>I10/D10</f>
        <v>#DIV/0!</v>
      </c>
    </row>
    <row r="11" spans="1:16" x14ac:dyDescent="0.2">
      <c r="A11" s="96" t="s">
        <v>55</v>
      </c>
      <c r="B11" s="20"/>
      <c r="C11" s="29"/>
      <c r="D11" s="29"/>
      <c r="E11" s="23"/>
      <c r="F11" s="23"/>
      <c r="G11" s="23"/>
      <c r="H11" s="23"/>
      <c r="I11" s="23"/>
      <c r="J11" s="127">
        <f t="shared" si="0"/>
        <v>0</v>
      </c>
      <c r="K11" s="167"/>
      <c r="L11" s="169">
        <f>K11*D11</f>
        <v>0</v>
      </c>
      <c r="M11" s="128">
        <f t="shared" si="1"/>
        <v>0</v>
      </c>
      <c r="N11" s="128">
        <f t="shared" si="2"/>
        <v>0</v>
      </c>
      <c r="O11" s="172" t="e">
        <f>I11/D11</f>
        <v>#DIV/0!</v>
      </c>
    </row>
    <row r="12" spans="1:16" x14ac:dyDescent="0.2">
      <c r="A12" s="96" t="s">
        <v>55</v>
      </c>
      <c r="B12" s="20"/>
      <c r="C12" s="29"/>
      <c r="D12" s="29"/>
      <c r="E12" s="23"/>
      <c r="F12" s="23"/>
      <c r="G12" s="23"/>
      <c r="H12" s="23"/>
      <c r="I12" s="23"/>
      <c r="J12" s="127">
        <f t="shared" si="0"/>
        <v>0</v>
      </c>
      <c r="K12" s="167"/>
      <c r="L12" s="169">
        <f>K12*D12</f>
        <v>0</v>
      </c>
      <c r="M12" s="128">
        <f t="shared" si="1"/>
        <v>0</v>
      </c>
      <c r="N12" s="128">
        <f t="shared" si="2"/>
        <v>0</v>
      </c>
      <c r="O12" s="172" t="e">
        <f>I12/D12</f>
        <v>#DIV/0!</v>
      </c>
    </row>
    <row r="13" spans="1:16" x14ac:dyDescent="0.2">
      <c r="A13" s="96" t="s">
        <v>55</v>
      </c>
      <c r="B13" s="20"/>
      <c r="C13" s="29"/>
      <c r="D13" s="29"/>
      <c r="E13" s="23"/>
      <c r="F13" s="23"/>
      <c r="G13" s="23"/>
      <c r="H13" s="23"/>
      <c r="I13" s="23"/>
      <c r="J13" s="127">
        <f t="shared" si="0"/>
        <v>0</v>
      </c>
      <c r="K13" s="167"/>
      <c r="L13" s="169">
        <f>K13*D13</f>
        <v>0</v>
      </c>
      <c r="M13" s="128">
        <f t="shared" si="1"/>
        <v>0</v>
      </c>
      <c r="N13" s="128">
        <f t="shared" si="2"/>
        <v>0</v>
      </c>
      <c r="O13" s="172" t="e">
        <f>I13/D13</f>
        <v>#DIV/0!</v>
      </c>
    </row>
    <row r="14" spans="1:16" x14ac:dyDescent="0.2">
      <c r="A14" s="96" t="s">
        <v>55</v>
      </c>
      <c r="B14" s="20"/>
      <c r="C14" s="29"/>
      <c r="D14" s="29"/>
      <c r="E14" s="23"/>
      <c r="F14" s="23"/>
      <c r="G14" s="23"/>
      <c r="H14" s="23"/>
      <c r="I14" s="23"/>
      <c r="J14" s="127">
        <f t="shared" si="0"/>
        <v>0</v>
      </c>
      <c r="K14" s="167"/>
      <c r="L14" s="169">
        <f>K14*D14</f>
        <v>0</v>
      </c>
      <c r="M14" s="128">
        <f t="shared" si="1"/>
        <v>0</v>
      </c>
      <c r="N14" s="128">
        <f t="shared" si="2"/>
        <v>0</v>
      </c>
      <c r="O14" s="172" t="e">
        <f>I14/D14</f>
        <v>#DIV/0!</v>
      </c>
    </row>
    <row r="15" spans="1:16" x14ac:dyDescent="0.2">
      <c r="A15" s="96" t="s">
        <v>55</v>
      </c>
      <c r="B15" s="20"/>
      <c r="C15" s="29"/>
      <c r="D15" s="29"/>
      <c r="E15" s="23"/>
      <c r="F15" s="23"/>
      <c r="G15" s="23"/>
      <c r="H15" s="23"/>
      <c r="I15" s="23"/>
      <c r="J15" s="127">
        <f t="shared" si="0"/>
        <v>0</v>
      </c>
      <c r="K15" s="167"/>
      <c r="L15" s="169">
        <f>K15*D15</f>
        <v>0</v>
      </c>
      <c r="M15" s="128">
        <f t="shared" si="1"/>
        <v>0</v>
      </c>
      <c r="N15" s="128">
        <f t="shared" si="2"/>
        <v>0</v>
      </c>
      <c r="O15" s="172" t="e">
        <f>I15/D15</f>
        <v>#DIV/0!</v>
      </c>
    </row>
    <row r="16" spans="1:16" x14ac:dyDescent="0.2">
      <c r="A16" s="96" t="s">
        <v>55</v>
      </c>
      <c r="B16" s="20"/>
      <c r="C16" s="29"/>
      <c r="D16" s="29"/>
      <c r="E16" s="23"/>
      <c r="F16" s="23"/>
      <c r="G16" s="23"/>
      <c r="H16" s="23"/>
      <c r="I16" s="23"/>
      <c r="J16" s="127">
        <f t="shared" si="0"/>
        <v>0</v>
      </c>
      <c r="K16" s="167"/>
      <c r="L16" s="169">
        <f>K16*D16</f>
        <v>0</v>
      </c>
      <c r="M16" s="128">
        <f t="shared" si="1"/>
        <v>0</v>
      </c>
      <c r="N16" s="128">
        <f t="shared" si="2"/>
        <v>0</v>
      </c>
      <c r="O16" s="172" t="e">
        <f>I16/D16</f>
        <v>#DIV/0!</v>
      </c>
    </row>
    <row r="17" spans="1:15" x14ac:dyDescent="0.2">
      <c r="A17" s="96" t="s">
        <v>55</v>
      </c>
      <c r="B17" s="20"/>
      <c r="C17" s="29"/>
      <c r="D17" s="29"/>
      <c r="E17" s="23"/>
      <c r="F17" s="23"/>
      <c r="G17" s="23"/>
      <c r="H17" s="23"/>
      <c r="I17" s="23"/>
      <c r="J17" s="127">
        <f t="shared" si="0"/>
        <v>0</v>
      </c>
      <c r="K17" s="167"/>
      <c r="L17" s="169">
        <f>K17*D17</f>
        <v>0</v>
      </c>
      <c r="M17" s="128">
        <f t="shared" si="1"/>
        <v>0</v>
      </c>
      <c r="N17" s="128">
        <f t="shared" si="2"/>
        <v>0</v>
      </c>
      <c r="O17" s="172" t="e">
        <f>I17/D17</f>
        <v>#DIV/0!</v>
      </c>
    </row>
    <row r="18" spans="1:15" x14ac:dyDescent="0.2">
      <c r="A18" s="96" t="s">
        <v>55</v>
      </c>
      <c r="B18" s="20"/>
      <c r="C18" s="29"/>
      <c r="D18" s="29"/>
      <c r="E18" s="23"/>
      <c r="F18" s="23"/>
      <c r="G18" s="23"/>
      <c r="H18" s="23"/>
      <c r="I18" s="23"/>
      <c r="J18" s="127">
        <f t="shared" si="0"/>
        <v>0</v>
      </c>
      <c r="K18" s="167"/>
      <c r="L18" s="169">
        <f>K18*D18</f>
        <v>0</v>
      </c>
      <c r="M18" s="128">
        <f t="shared" si="1"/>
        <v>0</v>
      </c>
      <c r="N18" s="128">
        <f t="shared" si="2"/>
        <v>0</v>
      </c>
      <c r="O18" s="172" t="e">
        <f>I18/D18</f>
        <v>#DIV/0!</v>
      </c>
    </row>
    <row r="19" spans="1:15" x14ac:dyDescent="0.2">
      <c r="A19" s="96" t="s">
        <v>55</v>
      </c>
      <c r="B19" s="20"/>
      <c r="C19" s="29"/>
      <c r="D19" s="29"/>
      <c r="E19" s="23"/>
      <c r="F19" s="23"/>
      <c r="G19" s="23"/>
      <c r="H19" s="23"/>
      <c r="I19" s="23"/>
      <c r="J19" s="127">
        <f t="shared" si="0"/>
        <v>0</v>
      </c>
      <c r="K19" s="167"/>
      <c r="L19" s="169">
        <f>K19*D19</f>
        <v>0</v>
      </c>
      <c r="M19" s="128">
        <f t="shared" si="1"/>
        <v>0</v>
      </c>
      <c r="N19" s="128">
        <f t="shared" si="2"/>
        <v>0</v>
      </c>
      <c r="O19" s="172" t="e">
        <f>I19/D19</f>
        <v>#DIV/0!</v>
      </c>
    </row>
    <row r="20" spans="1:15" x14ac:dyDescent="0.2">
      <c r="A20" s="96" t="s">
        <v>55</v>
      </c>
      <c r="B20" s="20"/>
      <c r="C20" s="29"/>
      <c r="D20" s="29"/>
      <c r="E20" s="23"/>
      <c r="F20" s="23"/>
      <c r="G20" s="23"/>
      <c r="H20" s="23"/>
      <c r="I20" s="23"/>
      <c r="J20" s="127">
        <f t="shared" si="0"/>
        <v>0</v>
      </c>
      <c r="K20" s="167"/>
      <c r="L20" s="169">
        <f>K20*D20</f>
        <v>0</v>
      </c>
      <c r="M20" s="128">
        <f t="shared" si="1"/>
        <v>0</v>
      </c>
      <c r="N20" s="128">
        <f t="shared" si="2"/>
        <v>0</v>
      </c>
      <c r="O20" s="172" t="e">
        <f>I20/D20</f>
        <v>#DIV/0!</v>
      </c>
    </row>
    <row r="21" spans="1:15" x14ac:dyDescent="0.2">
      <c r="A21" s="96" t="s">
        <v>55</v>
      </c>
      <c r="B21" s="20"/>
      <c r="C21" s="29"/>
      <c r="D21" s="29"/>
      <c r="E21" s="23"/>
      <c r="F21" s="23"/>
      <c r="G21" s="23"/>
      <c r="H21" s="23"/>
      <c r="I21" s="23"/>
      <c r="J21" s="127">
        <f t="shared" si="0"/>
        <v>0</v>
      </c>
      <c r="K21" s="167"/>
      <c r="L21" s="169">
        <f>K21*D21</f>
        <v>0</v>
      </c>
      <c r="M21" s="128">
        <f t="shared" si="1"/>
        <v>0</v>
      </c>
      <c r="N21" s="128">
        <f t="shared" si="2"/>
        <v>0</v>
      </c>
      <c r="O21" s="172" t="e">
        <f>I21/D21</f>
        <v>#DIV/0!</v>
      </c>
    </row>
    <row r="22" spans="1:15" x14ac:dyDescent="0.2">
      <c r="A22" s="96" t="s">
        <v>55</v>
      </c>
      <c r="B22" s="20"/>
      <c r="C22" s="29"/>
      <c r="D22" s="29"/>
      <c r="E22" s="23"/>
      <c r="F22" s="23"/>
      <c r="G22" s="23"/>
      <c r="H22" s="23"/>
      <c r="I22" s="23"/>
      <c r="J22" s="127">
        <f t="shared" si="0"/>
        <v>0</v>
      </c>
      <c r="K22" s="167"/>
      <c r="L22" s="169">
        <f>K22*D22</f>
        <v>0</v>
      </c>
      <c r="M22" s="128">
        <f t="shared" si="1"/>
        <v>0</v>
      </c>
      <c r="N22" s="128">
        <f t="shared" si="2"/>
        <v>0</v>
      </c>
      <c r="O22" s="172" t="e">
        <f>I22/D22</f>
        <v>#DIV/0!</v>
      </c>
    </row>
    <row r="23" spans="1:15" x14ac:dyDescent="0.2">
      <c r="A23" s="96" t="s">
        <v>55</v>
      </c>
      <c r="B23" s="20"/>
      <c r="C23" s="29"/>
      <c r="D23" s="29"/>
      <c r="E23" s="23"/>
      <c r="F23" s="23"/>
      <c r="G23" s="23"/>
      <c r="H23" s="23"/>
      <c r="I23" s="23"/>
      <c r="J23" s="127">
        <f t="shared" si="0"/>
        <v>0</v>
      </c>
      <c r="K23" s="167"/>
      <c r="L23" s="169">
        <f>K23*D23</f>
        <v>0</v>
      </c>
      <c r="M23" s="128">
        <f t="shared" si="1"/>
        <v>0</v>
      </c>
      <c r="N23" s="128">
        <f t="shared" si="2"/>
        <v>0</v>
      </c>
      <c r="O23" s="172" t="e">
        <f>I23/D23</f>
        <v>#DIV/0!</v>
      </c>
    </row>
    <row r="24" spans="1:15" x14ac:dyDescent="0.2">
      <c r="A24" s="96" t="s">
        <v>55</v>
      </c>
      <c r="B24" s="20"/>
      <c r="C24" s="29"/>
      <c r="D24" s="29"/>
      <c r="E24" s="23"/>
      <c r="F24" s="23"/>
      <c r="G24" s="23"/>
      <c r="H24" s="23"/>
      <c r="I24" s="23"/>
      <c r="J24" s="127">
        <f t="shared" si="0"/>
        <v>0</v>
      </c>
      <c r="K24" s="167"/>
      <c r="L24" s="169">
        <f>K24*D24</f>
        <v>0</v>
      </c>
      <c r="M24" s="128">
        <f t="shared" si="1"/>
        <v>0</v>
      </c>
      <c r="N24" s="128">
        <f t="shared" si="2"/>
        <v>0</v>
      </c>
      <c r="O24" s="172" t="e">
        <f>I24/D24</f>
        <v>#DIV/0!</v>
      </c>
    </row>
    <row r="25" spans="1:15" x14ac:dyDescent="0.2">
      <c r="A25" s="96" t="s">
        <v>55</v>
      </c>
      <c r="B25" s="20"/>
      <c r="C25" s="29"/>
      <c r="D25" s="29"/>
      <c r="E25" s="23"/>
      <c r="F25" s="23"/>
      <c r="G25" s="23"/>
      <c r="H25" s="23"/>
      <c r="I25" s="23"/>
      <c r="J25" s="127">
        <f t="shared" si="0"/>
        <v>0</v>
      </c>
      <c r="K25" s="167"/>
      <c r="L25" s="169">
        <f>K25*D25</f>
        <v>0</v>
      </c>
      <c r="M25" s="128">
        <f t="shared" si="1"/>
        <v>0</v>
      </c>
      <c r="N25" s="128">
        <f t="shared" si="2"/>
        <v>0</v>
      </c>
      <c r="O25" s="172" t="e">
        <f>I25/D25</f>
        <v>#DIV/0!</v>
      </c>
    </row>
    <row r="26" spans="1:15" x14ac:dyDescent="0.2">
      <c r="A26" s="96" t="s">
        <v>55</v>
      </c>
      <c r="B26" s="20"/>
      <c r="C26" s="29"/>
      <c r="D26" s="29"/>
      <c r="E26" s="23"/>
      <c r="F26" s="23"/>
      <c r="G26" s="23"/>
      <c r="H26" s="23"/>
      <c r="I26" s="23"/>
      <c r="J26" s="127">
        <f t="shared" si="0"/>
        <v>0</v>
      </c>
      <c r="K26" s="167"/>
      <c r="L26" s="169">
        <f>K26*D26</f>
        <v>0</v>
      </c>
      <c r="M26" s="128">
        <f t="shared" si="1"/>
        <v>0</v>
      </c>
      <c r="N26" s="128">
        <f t="shared" si="2"/>
        <v>0</v>
      </c>
      <c r="O26" s="172" t="e">
        <f>I26/D26</f>
        <v>#DIV/0!</v>
      </c>
    </row>
    <row r="27" spans="1:15" x14ac:dyDescent="0.2">
      <c r="A27" s="96" t="s">
        <v>55</v>
      </c>
      <c r="B27" s="20"/>
      <c r="C27" s="29"/>
      <c r="D27" s="29"/>
      <c r="E27" s="23"/>
      <c r="F27" s="23"/>
      <c r="G27" s="23"/>
      <c r="H27" s="23"/>
      <c r="I27" s="23"/>
      <c r="J27" s="127">
        <f t="shared" si="0"/>
        <v>0</v>
      </c>
      <c r="K27" s="167"/>
      <c r="L27" s="169">
        <f>K27*D27</f>
        <v>0</v>
      </c>
      <c r="M27" s="128">
        <f t="shared" si="1"/>
        <v>0</v>
      </c>
      <c r="N27" s="128">
        <f t="shared" si="2"/>
        <v>0</v>
      </c>
      <c r="O27" s="172" t="e">
        <f>I27/D27</f>
        <v>#DIV/0!</v>
      </c>
    </row>
    <row r="28" spans="1:15" x14ac:dyDescent="0.2">
      <c r="A28" s="96" t="s">
        <v>55</v>
      </c>
      <c r="B28" s="20"/>
      <c r="C28" s="29"/>
      <c r="D28" s="29"/>
      <c r="E28" s="23"/>
      <c r="F28" s="23"/>
      <c r="G28" s="23"/>
      <c r="H28" s="23"/>
      <c r="I28" s="23"/>
      <c r="J28" s="127">
        <f t="shared" si="0"/>
        <v>0</v>
      </c>
      <c r="K28" s="167"/>
      <c r="L28" s="169">
        <f>K28*D28</f>
        <v>0</v>
      </c>
      <c r="M28" s="128">
        <f t="shared" si="1"/>
        <v>0</v>
      </c>
      <c r="N28" s="128">
        <f t="shared" si="2"/>
        <v>0</v>
      </c>
      <c r="O28" s="172" t="e">
        <f>I28/D28</f>
        <v>#DIV/0!</v>
      </c>
    </row>
    <row r="29" spans="1:15" x14ac:dyDescent="0.2">
      <c r="A29" s="96" t="s">
        <v>55</v>
      </c>
      <c r="B29" s="20"/>
      <c r="C29" s="29"/>
      <c r="D29" s="29"/>
      <c r="E29" s="23"/>
      <c r="F29" s="23"/>
      <c r="G29" s="23"/>
      <c r="H29" s="23"/>
      <c r="I29" s="23"/>
      <c r="J29" s="127">
        <f t="shared" si="0"/>
        <v>0</v>
      </c>
      <c r="K29" s="167"/>
      <c r="L29" s="169">
        <f>K29*D29</f>
        <v>0</v>
      </c>
      <c r="M29" s="128">
        <f t="shared" si="1"/>
        <v>0</v>
      </c>
      <c r="N29" s="128">
        <f t="shared" si="2"/>
        <v>0</v>
      </c>
      <c r="O29" s="172" t="e">
        <f>I29/D29</f>
        <v>#DIV/0!</v>
      </c>
    </row>
    <row r="30" spans="1:15" x14ac:dyDescent="0.2">
      <c r="A30" s="96" t="s">
        <v>55</v>
      </c>
      <c r="B30" s="20"/>
      <c r="C30" s="29"/>
      <c r="D30" s="29"/>
      <c r="E30" s="23"/>
      <c r="F30" s="23"/>
      <c r="G30" s="23"/>
      <c r="H30" s="23"/>
      <c r="I30" s="23"/>
      <c r="J30" s="127">
        <f t="shared" si="0"/>
        <v>0</v>
      </c>
      <c r="K30" s="167"/>
      <c r="L30" s="169">
        <f>K30*D30</f>
        <v>0</v>
      </c>
      <c r="M30" s="128">
        <f t="shared" si="1"/>
        <v>0</v>
      </c>
      <c r="N30" s="128">
        <f t="shared" si="2"/>
        <v>0</v>
      </c>
      <c r="O30" s="172" t="e">
        <f>I30/D30</f>
        <v>#DIV/0!</v>
      </c>
    </row>
    <row r="31" spans="1:15" x14ac:dyDescent="0.2">
      <c r="A31" s="96" t="s">
        <v>55</v>
      </c>
      <c r="B31" s="20"/>
      <c r="C31" s="29"/>
      <c r="D31" s="29"/>
      <c r="E31" s="23"/>
      <c r="F31" s="23"/>
      <c r="G31" s="23"/>
      <c r="H31" s="23"/>
      <c r="I31" s="23"/>
      <c r="J31" s="127">
        <f t="shared" si="0"/>
        <v>0</v>
      </c>
      <c r="K31" s="167"/>
      <c r="L31" s="169">
        <f>K31*D31</f>
        <v>0</v>
      </c>
      <c r="M31" s="128">
        <f t="shared" si="1"/>
        <v>0</v>
      </c>
      <c r="N31" s="128">
        <f t="shared" si="2"/>
        <v>0</v>
      </c>
      <c r="O31" s="172" t="e">
        <f>I31/D31</f>
        <v>#DIV/0!</v>
      </c>
    </row>
    <row r="32" spans="1:15" x14ac:dyDescent="0.2">
      <c r="A32" s="96" t="s">
        <v>55</v>
      </c>
      <c r="B32" s="20"/>
      <c r="C32" s="29"/>
      <c r="D32" s="29"/>
      <c r="E32" s="23"/>
      <c r="F32" s="23"/>
      <c r="G32" s="23"/>
      <c r="H32" s="23"/>
      <c r="I32" s="23"/>
      <c r="J32" s="127">
        <f t="shared" si="0"/>
        <v>0</v>
      </c>
      <c r="K32" s="167"/>
      <c r="L32" s="169">
        <f>K32*D32</f>
        <v>0</v>
      </c>
      <c r="M32" s="128">
        <f t="shared" si="1"/>
        <v>0</v>
      </c>
      <c r="N32" s="128">
        <f t="shared" si="2"/>
        <v>0</v>
      </c>
      <c r="O32" s="172" t="e">
        <f>I32/D32</f>
        <v>#DIV/0!</v>
      </c>
    </row>
    <row r="33" spans="1:15" x14ac:dyDescent="0.2">
      <c r="A33" s="96" t="s">
        <v>55</v>
      </c>
      <c r="B33" s="20"/>
      <c r="C33" s="29"/>
      <c r="D33" s="29"/>
      <c r="E33" s="23"/>
      <c r="F33" s="23"/>
      <c r="G33" s="23"/>
      <c r="H33" s="23"/>
      <c r="I33" s="23"/>
      <c r="J33" s="127">
        <f t="shared" si="0"/>
        <v>0</v>
      </c>
      <c r="K33" s="167"/>
      <c r="L33" s="169">
        <f>K33*D33</f>
        <v>0</v>
      </c>
      <c r="M33" s="128">
        <f t="shared" si="1"/>
        <v>0</v>
      </c>
      <c r="N33" s="128">
        <f t="shared" si="2"/>
        <v>0</v>
      </c>
      <c r="O33" s="172" t="e">
        <f>I33/D33</f>
        <v>#DIV/0!</v>
      </c>
    </row>
    <row r="34" spans="1:15" x14ac:dyDescent="0.2">
      <c r="A34" s="96" t="s">
        <v>55</v>
      </c>
      <c r="B34" s="20"/>
      <c r="C34" s="29"/>
      <c r="D34" s="29"/>
      <c r="E34" s="23"/>
      <c r="F34" s="23"/>
      <c r="G34" s="23"/>
      <c r="H34" s="23"/>
      <c r="I34" s="23"/>
      <c r="J34" s="127">
        <f t="shared" si="0"/>
        <v>0</v>
      </c>
      <c r="K34" s="167"/>
      <c r="L34" s="169">
        <f>K34*D34</f>
        <v>0</v>
      </c>
      <c r="M34" s="128">
        <f t="shared" si="1"/>
        <v>0</v>
      </c>
      <c r="N34" s="128">
        <f t="shared" si="2"/>
        <v>0</v>
      </c>
      <c r="O34" s="172" t="e">
        <f>I34/D34</f>
        <v>#DIV/0!</v>
      </c>
    </row>
    <row r="35" spans="1:15" x14ac:dyDescent="0.2">
      <c r="A35" s="96" t="s">
        <v>55</v>
      </c>
      <c r="B35" s="20"/>
      <c r="C35" s="29"/>
      <c r="D35" s="29"/>
      <c r="E35" s="23"/>
      <c r="F35" s="23"/>
      <c r="G35" s="23"/>
      <c r="H35" s="23"/>
      <c r="I35" s="23"/>
      <c r="J35" s="127">
        <f t="shared" si="0"/>
        <v>0</v>
      </c>
      <c r="K35" s="167"/>
      <c r="L35" s="169">
        <f>K35*D35</f>
        <v>0</v>
      </c>
      <c r="M35" s="128">
        <f t="shared" si="1"/>
        <v>0</v>
      </c>
      <c r="N35" s="128">
        <f t="shared" si="2"/>
        <v>0</v>
      </c>
      <c r="O35" s="172" t="e">
        <f>I35/D35</f>
        <v>#DIV/0!</v>
      </c>
    </row>
    <row r="36" spans="1:15" x14ac:dyDescent="0.2">
      <c r="A36" s="96" t="s">
        <v>55</v>
      </c>
      <c r="B36" s="20"/>
      <c r="C36" s="29"/>
      <c r="D36" s="29"/>
      <c r="E36" s="23"/>
      <c r="F36" s="23"/>
      <c r="G36" s="23"/>
      <c r="H36" s="23"/>
      <c r="I36" s="23"/>
      <c r="J36" s="127">
        <f t="shared" si="0"/>
        <v>0</v>
      </c>
      <c r="K36" s="167"/>
      <c r="L36" s="169">
        <f>K36*D36</f>
        <v>0</v>
      </c>
      <c r="M36" s="128">
        <f t="shared" si="1"/>
        <v>0</v>
      </c>
      <c r="N36" s="128">
        <f t="shared" si="2"/>
        <v>0</v>
      </c>
      <c r="O36" s="172" t="e">
        <f>I36/D36</f>
        <v>#DIV/0!</v>
      </c>
    </row>
    <row r="37" spans="1:15" x14ac:dyDescent="0.2">
      <c r="A37" s="96" t="s">
        <v>55</v>
      </c>
      <c r="B37" s="20"/>
      <c r="C37" s="13"/>
      <c r="D37" s="13"/>
      <c r="E37" s="24"/>
      <c r="F37" s="24"/>
      <c r="G37" s="24"/>
      <c r="H37" s="24"/>
      <c r="I37" s="24"/>
      <c r="J37" s="127">
        <f t="shared" si="0"/>
        <v>0</v>
      </c>
      <c r="K37" s="167"/>
      <c r="L37" s="169">
        <f>K37*D37</f>
        <v>0</v>
      </c>
      <c r="M37" s="128">
        <f t="shared" si="1"/>
        <v>0</v>
      </c>
      <c r="N37" s="128">
        <f t="shared" si="2"/>
        <v>0</v>
      </c>
      <c r="O37" s="172" t="e">
        <f>I37/D37</f>
        <v>#DIV/0!</v>
      </c>
    </row>
    <row r="38" spans="1:15" x14ac:dyDescent="0.2">
      <c r="A38" s="96" t="s">
        <v>55</v>
      </c>
      <c r="B38" s="20"/>
      <c r="C38" s="13"/>
      <c r="D38" s="13"/>
      <c r="E38" s="24"/>
      <c r="F38" s="24"/>
      <c r="G38" s="24"/>
      <c r="H38" s="24"/>
      <c r="I38" s="24"/>
      <c r="J38" s="127">
        <f t="shared" si="0"/>
        <v>0</v>
      </c>
      <c r="K38" s="167"/>
      <c r="L38" s="169">
        <f>K38*D38</f>
        <v>0</v>
      </c>
      <c r="M38" s="128">
        <f t="shared" si="1"/>
        <v>0</v>
      </c>
      <c r="N38" s="128">
        <f t="shared" si="2"/>
        <v>0</v>
      </c>
      <c r="O38" s="172" t="e">
        <f>I38/D38</f>
        <v>#DIV/0!</v>
      </c>
    </row>
    <row r="39" spans="1:15" x14ac:dyDescent="0.2">
      <c r="A39" s="96" t="s">
        <v>55</v>
      </c>
      <c r="B39" s="20"/>
      <c r="C39" s="13"/>
      <c r="D39" s="13"/>
      <c r="E39" s="24"/>
      <c r="F39" s="24"/>
      <c r="G39" s="24"/>
      <c r="H39" s="24"/>
      <c r="I39" s="24"/>
      <c r="J39" s="127">
        <f t="shared" si="0"/>
        <v>0</v>
      </c>
      <c r="K39" s="167"/>
      <c r="L39" s="169">
        <f>K39*D39</f>
        <v>0</v>
      </c>
      <c r="M39" s="128">
        <f t="shared" si="1"/>
        <v>0</v>
      </c>
      <c r="N39" s="128">
        <f t="shared" si="2"/>
        <v>0</v>
      </c>
      <c r="O39" s="172" t="e">
        <f>I39/D39</f>
        <v>#DIV/0!</v>
      </c>
    </row>
    <row r="40" spans="1:15" x14ac:dyDescent="0.2">
      <c r="A40" s="96" t="s">
        <v>55</v>
      </c>
      <c r="B40" s="20"/>
      <c r="C40" s="13"/>
      <c r="D40" s="13"/>
      <c r="E40" s="24"/>
      <c r="F40" s="24"/>
      <c r="G40" s="24"/>
      <c r="H40" s="24"/>
      <c r="I40" s="24"/>
      <c r="J40" s="127">
        <f t="shared" si="0"/>
        <v>0</v>
      </c>
      <c r="K40" s="167"/>
      <c r="L40" s="169">
        <f>K40*D40</f>
        <v>0</v>
      </c>
      <c r="M40" s="128">
        <f t="shared" si="1"/>
        <v>0</v>
      </c>
      <c r="N40" s="128">
        <f t="shared" si="2"/>
        <v>0</v>
      </c>
      <c r="O40" s="172" t="e">
        <f>I40/D40</f>
        <v>#DIV/0!</v>
      </c>
    </row>
    <row r="41" spans="1:15" x14ac:dyDescent="0.2">
      <c r="A41" s="96" t="s">
        <v>55</v>
      </c>
      <c r="B41" s="20"/>
      <c r="C41" s="13"/>
      <c r="D41" s="13"/>
      <c r="E41" s="24"/>
      <c r="F41" s="24"/>
      <c r="G41" s="24"/>
      <c r="H41" s="24"/>
      <c r="I41" s="24"/>
      <c r="J41" s="127">
        <f t="shared" si="0"/>
        <v>0</v>
      </c>
      <c r="K41" s="167"/>
      <c r="L41" s="169">
        <f>K41*D41</f>
        <v>0</v>
      </c>
      <c r="M41" s="128">
        <f t="shared" si="1"/>
        <v>0</v>
      </c>
      <c r="N41" s="128">
        <f t="shared" si="2"/>
        <v>0</v>
      </c>
      <c r="O41" s="172" t="e">
        <f>I41/D41</f>
        <v>#DIV/0!</v>
      </c>
    </row>
    <row r="42" spans="1:15" x14ac:dyDescent="0.2">
      <c r="A42" s="96" t="s">
        <v>55</v>
      </c>
      <c r="B42" s="20"/>
      <c r="C42" s="13"/>
      <c r="D42" s="13"/>
      <c r="E42" s="24"/>
      <c r="F42" s="24"/>
      <c r="G42" s="24"/>
      <c r="H42" s="24"/>
      <c r="I42" s="24"/>
      <c r="J42" s="127">
        <f t="shared" si="0"/>
        <v>0</v>
      </c>
      <c r="K42" s="167"/>
      <c r="L42" s="169">
        <f>K42*D42</f>
        <v>0</v>
      </c>
      <c r="M42" s="128">
        <f t="shared" si="1"/>
        <v>0</v>
      </c>
      <c r="N42" s="128">
        <f t="shared" si="2"/>
        <v>0</v>
      </c>
      <c r="O42" s="172" t="e">
        <f>I42/D42</f>
        <v>#DIV/0!</v>
      </c>
    </row>
    <row r="43" spans="1:15" s="3" customFormat="1" x14ac:dyDescent="0.2">
      <c r="A43" s="96" t="s">
        <v>55</v>
      </c>
      <c r="B43" s="20"/>
      <c r="C43" s="13"/>
      <c r="D43" s="13"/>
      <c r="E43" s="24"/>
      <c r="F43" s="24"/>
      <c r="G43" s="24"/>
      <c r="H43" s="24"/>
      <c r="I43" s="24"/>
      <c r="J43" s="127">
        <f t="shared" si="0"/>
        <v>0</v>
      </c>
      <c r="K43" s="167"/>
      <c r="L43" s="169">
        <f>K43*D43</f>
        <v>0</v>
      </c>
      <c r="M43" s="128">
        <f t="shared" si="1"/>
        <v>0</v>
      </c>
      <c r="N43" s="128">
        <f t="shared" si="2"/>
        <v>0</v>
      </c>
      <c r="O43" s="172" t="e">
        <f>I43/D43</f>
        <v>#DIV/0!</v>
      </c>
    </row>
    <row r="44" spans="1:15" s="3" customFormat="1" x14ac:dyDescent="0.2">
      <c r="A44" s="96" t="s">
        <v>55</v>
      </c>
      <c r="B44" s="20"/>
      <c r="C44" s="13"/>
      <c r="D44" s="13"/>
      <c r="E44" s="24"/>
      <c r="F44" s="24"/>
      <c r="G44" s="24"/>
      <c r="H44" s="24"/>
      <c r="I44" s="24"/>
      <c r="J44" s="127">
        <f t="shared" si="0"/>
        <v>0</v>
      </c>
      <c r="K44" s="167"/>
      <c r="L44" s="169">
        <f>K44*D44</f>
        <v>0</v>
      </c>
      <c r="M44" s="128">
        <f t="shared" si="1"/>
        <v>0</v>
      </c>
      <c r="N44" s="128">
        <f t="shared" si="2"/>
        <v>0</v>
      </c>
      <c r="O44" s="172" t="e">
        <f>I44/D44</f>
        <v>#DIV/0!</v>
      </c>
    </row>
    <row r="45" spans="1:15" s="3" customFormat="1" x14ac:dyDescent="0.2">
      <c r="A45" s="96" t="s">
        <v>55</v>
      </c>
      <c r="B45" s="20"/>
      <c r="C45" s="13"/>
      <c r="D45" s="13"/>
      <c r="E45" s="24"/>
      <c r="F45" s="24"/>
      <c r="G45" s="24"/>
      <c r="H45" s="24"/>
      <c r="I45" s="24"/>
      <c r="J45" s="127">
        <f t="shared" si="0"/>
        <v>0</v>
      </c>
      <c r="K45" s="167"/>
      <c r="L45" s="169">
        <f>K45*D45</f>
        <v>0</v>
      </c>
      <c r="M45" s="128">
        <f t="shared" si="1"/>
        <v>0</v>
      </c>
      <c r="N45" s="128">
        <f t="shared" si="2"/>
        <v>0</v>
      </c>
      <c r="O45" s="172" t="e">
        <f>I45/D45</f>
        <v>#DIV/0!</v>
      </c>
    </row>
    <row r="46" spans="1:15" s="3" customFormat="1" x14ac:dyDescent="0.2">
      <c r="A46" s="96" t="s">
        <v>55</v>
      </c>
      <c r="B46" s="20"/>
      <c r="C46" s="13"/>
      <c r="D46" s="13"/>
      <c r="E46" s="24"/>
      <c r="F46" s="24"/>
      <c r="G46" s="24"/>
      <c r="H46" s="24"/>
      <c r="I46" s="24"/>
      <c r="J46" s="127">
        <f t="shared" si="0"/>
        <v>0</v>
      </c>
      <c r="K46" s="167"/>
      <c r="L46" s="169">
        <f>K46*D46</f>
        <v>0</v>
      </c>
      <c r="M46" s="128">
        <f t="shared" si="1"/>
        <v>0</v>
      </c>
      <c r="N46" s="128">
        <f t="shared" si="2"/>
        <v>0</v>
      </c>
      <c r="O46" s="172" t="e">
        <f>I46/D46</f>
        <v>#DIV/0!</v>
      </c>
    </row>
    <row r="47" spans="1:15" s="3" customFormat="1" x14ac:dyDescent="0.2">
      <c r="A47" s="96" t="s">
        <v>55</v>
      </c>
      <c r="B47" s="20"/>
      <c r="C47" s="13"/>
      <c r="D47" s="13"/>
      <c r="E47" s="24"/>
      <c r="F47" s="24"/>
      <c r="G47" s="24"/>
      <c r="H47" s="24"/>
      <c r="I47" s="24"/>
      <c r="J47" s="127">
        <f t="shared" si="0"/>
        <v>0</v>
      </c>
      <c r="K47" s="167"/>
      <c r="L47" s="169">
        <f>K47*D47</f>
        <v>0</v>
      </c>
      <c r="M47" s="128">
        <f t="shared" si="1"/>
        <v>0</v>
      </c>
      <c r="N47" s="128">
        <f t="shared" si="2"/>
        <v>0</v>
      </c>
      <c r="O47" s="172" t="e">
        <f>I47/D47</f>
        <v>#DIV/0!</v>
      </c>
    </row>
    <row r="48" spans="1:15" s="3" customFormat="1" x14ac:dyDescent="0.2">
      <c r="A48" s="96" t="s">
        <v>55</v>
      </c>
      <c r="B48" s="20"/>
      <c r="C48" s="13"/>
      <c r="D48" s="13"/>
      <c r="E48" s="24"/>
      <c r="F48" s="24"/>
      <c r="G48" s="24"/>
      <c r="H48" s="24"/>
      <c r="I48" s="24"/>
      <c r="J48" s="127">
        <f t="shared" si="0"/>
        <v>0</v>
      </c>
      <c r="K48" s="167"/>
      <c r="L48" s="169">
        <f>K48*D48</f>
        <v>0</v>
      </c>
      <c r="M48" s="128">
        <f t="shared" si="1"/>
        <v>0</v>
      </c>
      <c r="N48" s="128">
        <f t="shared" si="2"/>
        <v>0</v>
      </c>
      <c r="O48" s="172" t="e">
        <f>I48/D48</f>
        <v>#DIV/0!</v>
      </c>
    </row>
    <row r="49" spans="1:15" s="3" customFormat="1" x14ac:dyDescent="0.2">
      <c r="A49" s="96" t="s">
        <v>55</v>
      </c>
      <c r="B49" s="20"/>
      <c r="C49" s="13"/>
      <c r="D49" s="13"/>
      <c r="E49" s="24"/>
      <c r="F49" s="24"/>
      <c r="G49" s="24"/>
      <c r="H49" s="24"/>
      <c r="I49" s="24"/>
      <c r="J49" s="127">
        <f t="shared" si="0"/>
        <v>0</v>
      </c>
      <c r="K49" s="167"/>
      <c r="L49" s="169">
        <f>K49*D49</f>
        <v>0</v>
      </c>
      <c r="M49" s="128">
        <f t="shared" si="1"/>
        <v>0</v>
      </c>
      <c r="N49" s="128">
        <f t="shared" si="2"/>
        <v>0</v>
      </c>
      <c r="O49" s="172" t="e">
        <f>I49/D49</f>
        <v>#DIV/0!</v>
      </c>
    </row>
    <row r="50" spans="1:15" s="3" customFormat="1" x14ac:dyDescent="0.2">
      <c r="A50" s="96" t="s">
        <v>55</v>
      </c>
      <c r="B50" s="20"/>
      <c r="C50" s="13"/>
      <c r="D50" s="13"/>
      <c r="E50" s="24"/>
      <c r="F50" s="24"/>
      <c r="G50" s="24"/>
      <c r="H50" s="24"/>
      <c r="I50" s="24"/>
      <c r="J50" s="127">
        <f t="shared" si="0"/>
        <v>0</v>
      </c>
      <c r="K50" s="167"/>
      <c r="L50" s="169">
        <f>K50*D50</f>
        <v>0</v>
      </c>
      <c r="M50" s="128">
        <f t="shared" si="1"/>
        <v>0</v>
      </c>
      <c r="N50" s="128">
        <f t="shared" si="2"/>
        <v>0</v>
      </c>
      <c r="O50" s="172" t="e">
        <f>I50/D50</f>
        <v>#DIV/0!</v>
      </c>
    </row>
    <row r="51" spans="1:15" s="3" customFormat="1" x14ac:dyDescent="0.2">
      <c r="A51" s="96" t="s">
        <v>55</v>
      </c>
      <c r="B51" s="20"/>
      <c r="C51" s="13"/>
      <c r="D51" s="13"/>
      <c r="E51" s="24"/>
      <c r="F51" s="24"/>
      <c r="G51" s="24"/>
      <c r="H51" s="24"/>
      <c r="I51" s="24"/>
      <c r="J51" s="127">
        <f t="shared" si="0"/>
        <v>0</v>
      </c>
      <c r="K51" s="167"/>
      <c r="L51" s="169">
        <f>K51*D51</f>
        <v>0</v>
      </c>
      <c r="M51" s="128">
        <f t="shared" si="1"/>
        <v>0</v>
      </c>
      <c r="N51" s="128">
        <f t="shared" si="2"/>
        <v>0</v>
      </c>
      <c r="O51" s="172" t="e">
        <f>I51/D51</f>
        <v>#DIV/0!</v>
      </c>
    </row>
    <row r="52" spans="1:15" s="3" customFormat="1" x14ac:dyDescent="0.2">
      <c r="A52" s="96" t="s">
        <v>55</v>
      </c>
      <c r="B52" s="20"/>
      <c r="C52" s="13"/>
      <c r="D52" s="13"/>
      <c r="E52" s="24"/>
      <c r="F52" s="24"/>
      <c r="G52" s="24"/>
      <c r="H52" s="24"/>
      <c r="I52" s="24"/>
      <c r="J52" s="127">
        <f t="shared" si="0"/>
        <v>0</v>
      </c>
      <c r="K52" s="167"/>
      <c r="L52" s="169">
        <f>K52*D52</f>
        <v>0</v>
      </c>
      <c r="M52" s="128">
        <f t="shared" si="1"/>
        <v>0</v>
      </c>
      <c r="N52" s="128">
        <f t="shared" si="2"/>
        <v>0</v>
      </c>
      <c r="O52" s="172" t="e">
        <f>I52/D52</f>
        <v>#DIV/0!</v>
      </c>
    </row>
    <row r="53" spans="1:15" s="3" customFormat="1" x14ac:dyDescent="0.2">
      <c r="A53" s="96" t="s">
        <v>55</v>
      </c>
      <c r="B53" s="20"/>
      <c r="C53" s="13"/>
      <c r="D53" s="13"/>
      <c r="E53" s="24"/>
      <c r="F53" s="24"/>
      <c r="G53" s="24"/>
      <c r="H53" s="24"/>
      <c r="I53" s="24"/>
      <c r="J53" s="127">
        <f t="shared" si="0"/>
        <v>0</v>
      </c>
      <c r="K53" s="167"/>
      <c r="L53" s="169">
        <f>K53*D53</f>
        <v>0</v>
      </c>
      <c r="M53" s="128">
        <f t="shared" si="1"/>
        <v>0</v>
      </c>
      <c r="N53" s="128">
        <f t="shared" si="2"/>
        <v>0</v>
      </c>
      <c r="O53" s="172" t="e">
        <f>I53/D53</f>
        <v>#DIV/0!</v>
      </c>
    </row>
    <row r="54" spans="1:15" s="3" customFormat="1" x14ac:dyDescent="0.2">
      <c r="A54" s="96" t="s">
        <v>55</v>
      </c>
      <c r="B54" s="20"/>
      <c r="C54" s="13"/>
      <c r="D54" s="13"/>
      <c r="E54" s="24"/>
      <c r="F54" s="24"/>
      <c r="G54" s="24"/>
      <c r="H54" s="24"/>
      <c r="I54" s="24"/>
      <c r="J54" s="127">
        <f t="shared" si="0"/>
        <v>0</v>
      </c>
      <c r="K54" s="167"/>
      <c r="L54" s="169">
        <f>K54*D54</f>
        <v>0</v>
      </c>
      <c r="M54" s="128">
        <f t="shared" si="1"/>
        <v>0</v>
      </c>
      <c r="N54" s="128">
        <f t="shared" si="2"/>
        <v>0</v>
      </c>
      <c r="O54" s="172" t="e">
        <f>I54/D54</f>
        <v>#DIV/0!</v>
      </c>
    </row>
    <row r="55" spans="1:15" s="3" customFormat="1" x14ac:dyDescent="0.2">
      <c r="A55" s="96" t="s">
        <v>55</v>
      </c>
      <c r="B55" s="20"/>
      <c r="C55" s="13"/>
      <c r="D55" s="13"/>
      <c r="E55" s="24"/>
      <c r="F55" s="24"/>
      <c r="G55" s="24"/>
      <c r="H55" s="24"/>
      <c r="I55" s="24"/>
      <c r="J55" s="127">
        <f t="shared" si="0"/>
        <v>0</v>
      </c>
      <c r="K55" s="167"/>
      <c r="L55" s="169">
        <f>K55*D55</f>
        <v>0</v>
      </c>
      <c r="M55" s="128">
        <f t="shared" si="1"/>
        <v>0</v>
      </c>
      <c r="N55" s="128">
        <f t="shared" si="2"/>
        <v>0</v>
      </c>
      <c r="O55" s="172" t="e">
        <f>I55/D55</f>
        <v>#DIV/0!</v>
      </c>
    </row>
    <row r="56" spans="1:15" s="3" customFormat="1" x14ac:dyDescent="0.2">
      <c r="A56" s="96" t="s">
        <v>55</v>
      </c>
      <c r="B56" s="20"/>
      <c r="C56" s="13"/>
      <c r="D56" s="13"/>
      <c r="E56" s="24"/>
      <c r="F56" s="24"/>
      <c r="G56" s="24"/>
      <c r="H56" s="24"/>
      <c r="I56" s="24"/>
      <c r="J56" s="127">
        <f t="shared" si="0"/>
        <v>0</v>
      </c>
      <c r="K56" s="167"/>
      <c r="L56" s="169">
        <f>K56*D56</f>
        <v>0</v>
      </c>
      <c r="M56" s="128">
        <f t="shared" si="1"/>
        <v>0</v>
      </c>
      <c r="N56" s="128">
        <f t="shared" si="2"/>
        <v>0</v>
      </c>
      <c r="O56" s="172" t="e">
        <f>I56/D56</f>
        <v>#DIV/0!</v>
      </c>
    </row>
    <row r="57" spans="1:15" s="3" customFormat="1" x14ac:dyDescent="0.2">
      <c r="A57" s="96" t="s">
        <v>55</v>
      </c>
      <c r="B57" s="20"/>
      <c r="C57" s="13"/>
      <c r="D57" s="13"/>
      <c r="E57" s="24"/>
      <c r="F57" s="24"/>
      <c r="G57" s="24"/>
      <c r="H57" s="24"/>
      <c r="I57" s="24"/>
      <c r="J57" s="127">
        <f t="shared" si="0"/>
        <v>0</v>
      </c>
      <c r="K57" s="167"/>
      <c r="L57" s="169">
        <f>K57*D57</f>
        <v>0</v>
      </c>
      <c r="M57" s="128">
        <f t="shared" si="1"/>
        <v>0</v>
      </c>
      <c r="N57" s="128">
        <f t="shared" si="2"/>
        <v>0</v>
      </c>
      <c r="O57" s="172" t="e">
        <f>I57/D57</f>
        <v>#DIV/0!</v>
      </c>
    </row>
    <row r="58" spans="1:15" s="3" customFormat="1" x14ac:dyDescent="0.2">
      <c r="A58" s="96" t="s">
        <v>55</v>
      </c>
      <c r="B58" s="20"/>
      <c r="C58" s="13"/>
      <c r="D58" s="13"/>
      <c r="E58" s="24"/>
      <c r="F58" s="24"/>
      <c r="G58" s="24"/>
      <c r="H58" s="24"/>
      <c r="I58" s="24"/>
      <c r="J58" s="127">
        <f t="shared" si="0"/>
        <v>0</v>
      </c>
      <c r="K58" s="167"/>
      <c r="L58" s="169">
        <f>K58*D58</f>
        <v>0</v>
      </c>
      <c r="M58" s="128">
        <f t="shared" si="1"/>
        <v>0</v>
      </c>
      <c r="N58" s="128">
        <f t="shared" si="2"/>
        <v>0</v>
      </c>
      <c r="O58" s="172" t="e">
        <f>I58/D58</f>
        <v>#DIV/0!</v>
      </c>
    </row>
    <row r="59" spans="1:15" s="3" customFormat="1" x14ac:dyDescent="0.2">
      <c r="A59" s="96" t="s">
        <v>55</v>
      </c>
      <c r="B59" s="20"/>
      <c r="C59" s="13"/>
      <c r="D59" s="13"/>
      <c r="E59" s="24"/>
      <c r="F59" s="24"/>
      <c r="G59" s="24"/>
      <c r="H59" s="24"/>
      <c r="I59" s="24"/>
      <c r="J59" s="127">
        <f t="shared" si="0"/>
        <v>0</v>
      </c>
      <c r="K59" s="167"/>
      <c r="L59" s="169">
        <f>K59*D59</f>
        <v>0</v>
      </c>
      <c r="M59" s="128">
        <f t="shared" si="1"/>
        <v>0</v>
      </c>
      <c r="N59" s="128">
        <f t="shared" si="2"/>
        <v>0</v>
      </c>
      <c r="O59" s="172" t="e">
        <f>I59/D59</f>
        <v>#DIV/0!</v>
      </c>
    </row>
    <row r="60" spans="1:15" s="3" customFormat="1" x14ac:dyDescent="0.2">
      <c r="A60" s="96" t="s">
        <v>55</v>
      </c>
      <c r="B60" s="20"/>
      <c r="C60" s="13"/>
      <c r="D60" s="13"/>
      <c r="E60" s="24"/>
      <c r="F60" s="24"/>
      <c r="G60" s="24"/>
      <c r="H60" s="24"/>
      <c r="I60" s="24"/>
      <c r="J60" s="127">
        <f t="shared" si="0"/>
        <v>0</v>
      </c>
      <c r="K60" s="167"/>
      <c r="L60" s="169">
        <f>K60*D60</f>
        <v>0</v>
      </c>
      <c r="M60" s="128">
        <f t="shared" si="1"/>
        <v>0</v>
      </c>
      <c r="N60" s="128">
        <f t="shared" si="2"/>
        <v>0</v>
      </c>
      <c r="O60" s="172" t="e">
        <f>I60/D60</f>
        <v>#DIV/0!</v>
      </c>
    </row>
    <row r="61" spans="1:15" s="3" customFormat="1" x14ac:dyDescent="0.2">
      <c r="A61" s="96" t="s">
        <v>55</v>
      </c>
      <c r="B61" s="20"/>
      <c r="C61" s="13"/>
      <c r="D61" s="13"/>
      <c r="E61" s="24"/>
      <c r="F61" s="24"/>
      <c r="G61" s="24"/>
      <c r="H61" s="24"/>
      <c r="I61" s="24"/>
      <c r="J61" s="127">
        <f t="shared" si="0"/>
        <v>0</v>
      </c>
      <c r="K61" s="167"/>
      <c r="L61" s="169">
        <f>K61*D61</f>
        <v>0</v>
      </c>
      <c r="M61" s="128">
        <f t="shared" si="1"/>
        <v>0</v>
      </c>
      <c r="N61" s="128">
        <f t="shared" si="2"/>
        <v>0</v>
      </c>
      <c r="O61" s="172" t="e">
        <f>I61/D61</f>
        <v>#DIV/0!</v>
      </c>
    </row>
    <row r="62" spans="1:15" s="3" customFormat="1" x14ac:dyDescent="0.2">
      <c r="A62" s="96" t="s">
        <v>55</v>
      </c>
      <c r="B62" s="20"/>
      <c r="C62" s="13"/>
      <c r="D62" s="13"/>
      <c r="E62" s="24"/>
      <c r="F62" s="24"/>
      <c r="G62" s="24"/>
      <c r="H62" s="24"/>
      <c r="I62" s="24"/>
      <c r="J62" s="127">
        <f t="shared" si="0"/>
        <v>0</v>
      </c>
      <c r="K62" s="167"/>
      <c r="L62" s="169">
        <f>K62*D62</f>
        <v>0</v>
      </c>
      <c r="M62" s="128">
        <f t="shared" si="1"/>
        <v>0</v>
      </c>
      <c r="N62" s="128">
        <f t="shared" si="2"/>
        <v>0</v>
      </c>
      <c r="O62" s="172" t="e">
        <f>I62/D62</f>
        <v>#DIV/0!</v>
      </c>
    </row>
    <row r="63" spans="1:15" s="3" customFormat="1" x14ac:dyDescent="0.2">
      <c r="A63" s="96" t="s">
        <v>55</v>
      </c>
      <c r="B63" s="20"/>
      <c r="C63" s="13"/>
      <c r="D63" s="13"/>
      <c r="E63" s="24"/>
      <c r="F63" s="24"/>
      <c r="G63" s="24"/>
      <c r="H63" s="24"/>
      <c r="I63" s="24"/>
      <c r="J63" s="127">
        <f t="shared" si="0"/>
        <v>0</v>
      </c>
      <c r="K63" s="167"/>
      <c r="L63" s="169">
        <f>K63*D63</f>
        <v>0</v>
      </c>
      <c r="M63" s="128">
        <f t="shared" si="1"/>
        <v>0</v>
      </c>
      <c r="N63" s="128">
        <f t="shared" si="2"/>
        <v>0</v>
      </c>
      <c r="O63" s="172" t="e">
        <f>I63/D63</f>
        <v>#DIV/0!</v>
      </c>
    </row>
    <row r="64" spans="1:15" s="3" customFormat="1" x14ac:dyDescent="0.2">
      <c r="A64" s="96" t="s">
        <v>55</v>
      </c>
      <c r="B64" s="20"/>
      <c r="C64" s="13"/>
      <c r="D64" s="13"/>
      <c r="E64" s="24"/>
      <c r="F64" s="24"/>
      <c r="G64" s="24"/>
      <c r="H64" s="24"/>
      <c r="I64" s="24"/>
      <c r="J64" s="127">
        <f t="shared" si="0"/>
        <v>0</v>
      </c>
      <c r="K64" s="167"/>
      <c r="L64" s="169">
        <f>K64*D64</f>
        <v>0</v>
      </c>
      <c r="M64" s="128">
        <f t="shared" si="1"/>
        <v>0</v>
      </c>
      <c r="N64" s="128">
        <f t="shared" si="2"/>
        <v>0</v>
      </c>
      <c r="O64" s="172" t="e">
        <f>I64/D64</f>
        <v>#DIV/0!</v>
      </c>
    </row>
    <row r="65" spans="1:15" s="3" customFormat="1" x14ac:dyDescent="0.2">
      <c r="A65" s="96" t="s">
        <v>55</v>
      </c>
      <c r="B65" s="20"/>
      <c r="C65" s="13"/>
      <c r="D65" s="13"/>
      <c r="E65" s="24"/>
      <c r="F65" s="24"/>
      <c r="G65" s="24"/>
      <c r="H65" s="24"/>
      <c r="I65" s="24"/>
      <c r="J65" s="127">
        <f t="shared" si="0"/>
        <v>0</v>
      </c>
      <c r="K65" s="167"/>
      <c r="L65" s="169">
        <f>K65*D65</f>
        <v>0</v>
      </c>
      <c r="M65" s="128">
        <f t="shared" si="1"/>
        <v>0</v>
      </c>
      <c r="N65" s="128">
        <f t="shared" si="2"/>
        <v>0</v>
      </c>
      <c r="O65" s="172" t="e">
        <f>I65/D65</f>
        <v>#DIV/0!</v>
      </c>
    </row>
    <row r="66" spans="1:15" s="3" customFormat="1" x14ac:dyDescent="0.2">
      <c r="A66" s="96" t="s">
        <v>55</v>
      </c>
      <c r="B66" s="20"/>
      <c r="C66" s="13"/>
      <c r="D66" s="13"/>
      <c r="E66" s="24"/>
      <c r="F66" s="24"/>
      <c r="G66" s="24"/>
      <c r="H66" s="24"/>
      <c r="I66" s="24"/>
      <c r="J66" s="127">
        <f t="shared" si="0"/>
        <v>0</v>
      </c>
      <c r="K66" s="167"/>
      <c r="L66" s="169">
        <f>K66*D66</f>
        <v>0</v>
      </c>
      <c r="M66" s="128">
        <f t="shared" si="1"/>
        <v>0</v>
      </c>
      <c r="N66" s="128">
        <f t="shared" si="2"/>
        <v>0</v>
      </c>
      <c r="O66" s="172" t="e">
        <f>I66/D66</f>
        <v>#DIV/0!</v>
      </c>
    </row>
    <row r="67" spans="1:15" s="3" customFormat="1" x14ac:dyDescent="0.2">
      <c r="A67" s="96" t="s">
        <v>55</v>
      </c>
      <c r="B67" s="20"/>
      <c r="C67" s="13"/>
      <c r="D67" s="13"/>
      <c r="E67" s="24"/>
      <c r="F67" s="24"/>
      <c r="G67" s="24"/>
      <c r="H67" s="24"/>
      <c r="I67" s="24"/>
      <c r="J67" s="127">
        <f t="shared" si="0"/>
        <v>0</v>
      </c>
      <c r="K67" s="167"/>
      <c r="L67" s="169">
        <f>K67*D67</f>
        <v>0</v>
      </c>
      <c r="M67" s="128">
        <f t="shared" si="1"/>
        <v>0</v>
      </c>
      <c r="N67" s="128">
        <f t="shared" si="2"/>
        <v>0</v>
      </c>
      <c r="O67" s="172" t="e">
        <f>I67/D67</f>
        <v>#DIV/0!</v>
      </c>
    </row>
    <row r="68" spans="1:15" s="3" customFormat="1" x14ac:dyDescent="0.2">
      <c r="A68" s="96" t="s">
        <v>55</v>
      </c>
      <c r="B68" s="20"/>
      <c r="C68" s="13"/>
      <c r="D68" s="13"/>
      <c r="E68" s="24"/>
      <c r="F68" s="24"/>
      <c r="G68" s="24"/>
      <c r="H68" s="24"/>
      <c r="I68" s="24"/>
      <c r="J68" s="127">
        <f t="shared" si="0"/>
        <v>0</v>
      </c>
      <c r="K68" s="167"/>
      <c r="L68" s="169">
        <f>K68*D68</f>
        <v>0</v>
      </c>
      <c r="M68" s="128">
        <f t="shared" si="1"/>
        <v>0</v>
      </c>
      <c r="N68" s="128">
        <f t="shared" si="2"/>
        <v>0</v>
      </c>
      <c r="O68" s="172" t="e">
        <f>I68/D68</f>
        <v>#DIV/0!</v>
      </c>
    </row>
    <row r="69" spans="1:15" s="3" customFormat="1" x14ac:dyDescent="0.2">
      <c r="A69" s="96" t="s">
        <v>55</v>
      </c>
      <c r="B69" s="20"/>
      <c r="C69" s="13"/>
      <c r="D69" s="13"/>
      <c r="E69" s="24"/>
      <c r="F69" s="24"/>
      <c r="G69" s="24"/>
      <c r="H69" s="24"/>
      <c r="I69" s="24"/>
      <c r="J69" s="127">
        <f t="shared" si="0"/>
        <v>0</v>
      </c>
      <c r="K69" s="167"/>
      <c r="L69" s="169">
        <f>K69*D69</f>
        <v>0</v>
      </c>
      <c r="M69" s="128">
        <f t="shared" si="1"/>
        <v>0</v>
      </c>
      <c r="N69" s="128">
        <f t="shared" si="2"/>
        <v>0</v>
      </c>
      <c r="O69" s="172" t="e">
        <f>I69/D69</f>
        <v>#DIV/0!</v>
      </c>
    </row>
    <row r="70" spans="1:15" s="3" customFormat="1" x14ac:dyDescent="0.2">
      <c r="A70" s="96" t="s">
        <v>55</v>
      </c>
      <c r="B70" s="20"/>
      <c r="C70" s="13"/>
      <c r="D70" s="13"/>
      <c r="E70" s="24"/>
      <c r="F70" s="24"/>
      <c r="G70" s="24"/>
      <c r="H70" s="24"/>
      <c r="I70" s="24"/>
      <c r="J70" s="127">
        <f t="shared" si="0"/>
        <v>0</v>
      </c>
      <c r="K70" s="167"/>
      <c r="L70" s="169">
        <f>K70*D70</f>
        <v>0</v>
      </c>
      <c r="M70" s="128">
        <f t="shared" si="1"/>
        <v>0</v>
      </c>
      <c r="N70" s="128">
        <f t="shared" si="2"/>
        <v>0</v>
      </c>
      <c r="O70" s="172" t="e">
        <f>I70/D70</f>
        <v>#DIV/0!</v>
      </c>
    </row>
    <row r="71" spans="1:15" s="3" customFormat="1" x14ac:dyDescent="0.2">
      <c r="A71" s="96" t="s">
        <v>55</v>
      </c>
      <c r="B71" s="20"/>
      <c r="C71" s="13"/>
      <c r="D71" s="13"/>
      <c r="E71" s="24"/>
      <c r="F71" s="24"/>
      <c r="G71" s="24"/>
      <c r="H71" s="24"/>
      <c r="I71" s="24"/>
      <c r="J71" s="127">
        <f t="shared" si="0"/>
        <v>0</v>
      </c>
      <c r="K71" s="167"/>
      <c r="L71" s="169">
        <f>K71*D71</f>
        <v>0</v>
      </c>
      <c r="M71" s="128">
        <f t="shared" si="1"/>
        <v>0</v>
      </c>
      <c r="N71" s="128">
        <f t="shared" si="2"/>
        <v>0</v>
      </c>
      <c r="O71" s="172" t="e">
        <f>I71/D71</f>
        <v>#DIV/0!</v>
      </c>
    </row>
    <row r="72" spans="1:15" s="3" customFormat="1" x14ac:dyDescent="0.2">
      <c r="A72" s="96" t="s">
        <v>55</v>
      </c>
      <c r="B72" s="20"/>
      <c r="C72" s="13"/>
      <c r="D72" s="13"/>
      <c r="E72" s="24"/>
      <c r="F72" s="24"/>
      <c r="G72" s="24"/>
      <c r="H72" s="24"/>
      <c r="I72" s="24"/>
      <c r="J72" s="127">
        <f t="shared" si="0"/>
        <v>0</v>
      </c>
      <c r="K72" s="167"/>
      <c r="L72" s="169">
        <f>K72*D72</f>
        <v>0</v>
      </c>
      <c r="M72" s="128">
        <f t="shared" si="1"/>
        <v>0</v>
      </c>
      <c r="N72" s="128">
        <f t="shared" si="2"/>
        <v>0</v>
      </c>
      <c r="O72" s="172" t="e">
        <f>I72/D72</f>
        <v>#DIV/0!</v>
      </c>
    </row>
    <row r="73" spans="1:15" s="3" customFormat="1" x14ac:dyDescent="0.2">
      <c r="A73" s="96" t="s">
        <v>55</v>
      </c>
      <c r="B73" s="20"/>
      <c r="C73" s="13"/>
      <c r="D73" s="13"/>
      <c r="E73" s="24"/>
      <c r="F73" s="24"/>
      <c r="G73" s="24"/>
      <c r="H73" s="24"/>
      <c r="I73" s="24"/>
      <c r="J73" s="127">
        <f t="shared" si="0"/>
        <v>0</v>
      </c>
      <c r="K73" s="167"/>
      <c r="L73" s="169">
        <f>K73*D73</f>
        <v>0</v>
      </c>
      <c r="M73" s="128">
        <f t="shared" si="1"/>
        <v>0</v>
      </c>
      <c r="N73" s="128">
        <f t="shared" si="2"/>
        <v>0</v>
      </c>
      <c r="O73" s="172" t="e">
        <f>I73/D73</f>
        <v>#DIV/0!</v>
      </c>
    </row>
    <row r="74" spans="1:15" s="3" customFormat="1" x14ac:dyDescent="0.2">
      <c r="A74" s="96" t="s">
        <v>55</v>
      </c>
      <c r="B74" s="20"/>
      <c r="C74" s="13"/>
      <c r="D74" s="13"/>
      <c r="E74" s="24"/>
      <c r="F74" s="24"/>
      <c r="G74" s="24"/>
      <c r="H74" s="24"/>
      <c r="I74" s="24"/>
      <c r="J74" s="127">
        <f t="shared" ref="J74:J101" si="3">F74-G74-H74-I74</f>
        <v>0</v>
      </c>
      <c r="K74" s="167"/>
      <c r="L74" s="169">
        <f>K74*D74</f>
        <v>0</v>
      </c>
      <c r="M74" s="128">
        <f t="shared" ref="M74:M101" si="4">K74*I74</f>
        <v>0</v>
      </c>
      <c r="N74" s="128">
        <f t="shared" ref="N74:N101" si="5">(G74+H74)*K74</f>
        <v>0</v>
      </c>
      <c r="O74" s="172" t="e">
        <f>I74/D74</f>
        <v>#DIV/0!</v>
      </c>
    </row>
    <row r="75" spans="1:15" s="3" customFormat="1" x14ac:dyDescent="0.2">
      <c r="A75" s="96" t="s">
        <v>55</v>
      </c>
      <c r="B75" s="20"/>
      <c r="C75" s="13"/>
      <c r="D75" s="13"/>
      <c r="E75" s="24"/>
      <c r="F75" s="24"/>
      <c r="G75" s="24"/>
      <c r="H75" s="24"/>
      <c r="I75" s="24"/>
      <c r="J75" s="127">
        <f t="shared" si="3"/>
        <v>0</v>
      </c>
      <c r="K75" s="167"/>
      <c r="L75" s="169">
        <f>K75*D75</f>
        <v>0</v>
      </c>
      <c r="M75" s="128">
        <f t="shared" si="4"/>
        <v>0</v>
      </c>
      <c r="N75" s="128">
        <f t="shared" si="5"/>
        <v>0</v>
      </c>
      <c r="O75" s="172" t="e">
        <f>I75/D75</f>
        <v>#DIV/0!</v>
      </c>
    </row>
    <row r="76" spans="1:15" s="3" customFormat="1" x14ac:dyDescent="0.2">
      <c r="A76" s="96" t="s">
        <v>55</v>
      </c>
      <c r="B76" s="20"/>
      <c r="C76" s="13"/>
      <c r="D76" s="13"/>
      <c r="E76" s="24"/>
      <c r="F76" s="24"/>
      <c r="G76" s="24"/>
      <c r="H76" s="24"/>
      <c r="I76" s="24"/>
      <c r="J76" s="127">
        <f t="shared" si="3"/>
        <v>0</v>
      </c>
      <c r="K76" s="167"/>
      <c r="L76" s="169">
        <f>K76*D76</f>
        <v>0</v>
      </c>
      <c r="M76" s="128">
        <f t="shared" si="4"/>
        <v>0</v>
      </c>
      <c r="N76" s="128">
        <f t="shared" si="5"/>
        <v>0</v>
      </c>
      <c r="O76" s="172" t="e">
        <f>I76/D76</f>
        <v>#DIV/0!</v>
      </c>
    </row>
    <row r="77" spans="1:15" s="3" customFormat="1" x14ac:dyDescent="0.2">
      <c r="A77" s="96" t="s">
        <v>55</v>
      </c>
      <c r="B77" s="20"/>
      <c r="C77" s="13"/>
      <c r="D77" s="13"/>
      <c r="E77" s="24"/>
      <c r="F77" s="24"/>
      <c r="G77" s="24"/>
      <c r="H77" s="24"/>
      <c r="I77" s="24"/>
      <c r="J77" s="127">
        <f t="shared" si="3"/>
        <v>0</v>
      </c>
      <c r="K77" s="167"/>
      <c r="L77" s="169">
        <f>K77*D77</f>
        <v>0</v>
      </c>
      <c r="M77" s="128">
        <f t="shared" si="4"/>
        <v>0</v>
      </c>
      <c r="N77" s="128">
        <f t="shared" si="5"/>
        <v>0</v>
      </c>
      <c r="O77" s="172" t="e">
        <f>I77/D77</f>
        <v>#DIV/0!</v>
      </c>
    </row>
    <row r="78" spans="1:15" s="3" customFormat="1" x14ac:dyDescent="0.2">
      <c r="A78" s="96" t="s">
        <v>55</v>
      </c>
      <c r="B78" s="20"/>
      <c r="C78" s="13"/>
      <c r="D78" s="13"/>
      <c r="E78" s="24"/>
      <c r="F78" s="24"/>
      <c r="G78" s="24"/>
      <c r="H78" s="24"/>
      <c r="I78" s="24"/>
      <c r="J78" s="127">
        <f t="shared" si="3"/>
        <v>0</v>
      </c>
      <c r="K78" s="167"/>
      <c r="L78" s="169">
        <f>K78*D78</f>
        <v>0</v>
      </c>
      <c r="M78" s="128">
        <f t="shared" si="4"/>
        <v>0</v>
      </c>
      <c r="N78" s="128">
        <f t="shared" si="5"/>
        <v>0</v>
      </c>
      <c r="O78" s="172" t="e">
        <f>I78/D78</f>
        <v>#DIV/0!</v>
      </c>
    </row>
    <row r="79" spans="1:15" s="3" customFormat="1" x14ac:dyDescent="0.2">
      <c r="A79" s="96" t="s">
        <v>55</v>
      </c>
      <c r="B79" s="20"/>
      <c r="C79" s="13"/>
      <c r="D79" s="13"/>
      <c r="E79" s="24"/>
      <c r="F79" s="24"/>
      <c r="G79" s="24"/>
      <c r="H79" s="24"/>
      <c r="I79" s="24"/>
      <c r="J79" s="127">
        <f t="shared" si="3"/>
        <v>0</v>
      </c>
      <c r="K79" s="167"/>
      <c r="L79" s="169">
        <f>K79*D79</f>
        <v>0</v>
      </c>
      <c r="M79" s="128">
        <f t="shared" si="4"/>
        <v>0</v>
      </c>
      <c r="N79" s="128">
        <f t="shared" si="5"/>
        <v>0</v>
      </c>
      <c r="O79" s="172" t="e">
        <f>I79/D79</f>
        <v>#DIV/0!</v>
      </c>
    </row>
    <row r="80" spans="1:15" s="3" customFormat="1" x14ac:dyDescent="0.2">
      <c r="A80" s="96" t="s">
        <v>55</v>
      </c>
      <c r="B80" s="20"/>
      <c r="C80" s="13"/>
      <c r="D80" s="13"/>
      <c r="E80" s="24"/>
      <c r="F80" s="24"/>
      <c r="G80" s="24"/>
      <c r="H80" s="24"/>
      <c r="I80" s="24"/>
      <c r="J80" s="127">
        <f t="shared" si="3"/>
        <v>0</v>
      </c>
      <c r="K80" s="167"/>
      <c r="L80" s="169">
        <f>K80*D80</f>
        <v>0</v>
      </c>
      <c r="M80" s="128">
        <f t="shared" si="4"/>
        <v>0</v>
      </c>
      <c r="N80" s="128">
        <f t="shared" si="5"/>
        <v>0</v>
      </c>
      <c r="O80" s="172" t="e">
        <f>I80/D80</f>
        <v>#DIV/0!</v>
      </c>
    </row>
    <row r="81" spans="1:15" s="3" customFormat="1" x14ac:dyDescent="0.2">
      <c r="A81" s="96" t="s">
        <v>55</v>
      </c>
      <c r="B81" s="20"/>
      <c r="C81" s="13"/>
      <c r="D81" s="13"/>
      <c r="E81" s="24"/>
      <c r="F81" s="24"/>
      <c r="G81" s="24"/>
      <c r="H81" s="24"/>
      <c r="I81" s="24"/>
      <c r="J81" s="127">
        <f t="shared" si="3"/>
        <v>0</v>
      </c>
      <c r="K81" s="167"/>
      <c r="L81" s="169">
        <f>K81*D81</f>
        <v>0</v>
      </c>
      <c r="M81" s="128">
        <f t="shared" si="4"/>
        <v>0</v>
      </c>
      <c r="N81" s="128">
        <f t="shared" si="5"/>
        <v>0</v>
      </c>
      <c r="O81" s="172" t="e">
        <f>I81/D81</f>
        <v>#DIV/0!</v>
      </c>
    </row>
    <row r="82" spans="1:15" s="3" customFormat="1" x14ac:dyDescent="0.2">
      <c r="A82" s="96" t="s">
        <v>55</v>
      </c>
      <c r="B82" s="20"/>
      <c r="C82" s="13"/>
      <c r="D82" s="13"/>
      <c r="E82" s="24"/>
      <c r="F82" s="24"/>
      <c r="G82" s="24"/>
      <c r="H82" s="24"/>
      <c r="I82" s="24"/>
      <c r="J82" s="127">
        <f t="shared" si="3"/>
        <v>0</v>
      </c>
      <c r="K82" s="167"/>
      <c r="L82" s="169">
        <f>K82*D82</f>
        <v>0</v>
      </c>
      <c r="M82" s="128">
        <f t="shared" si="4"/>
        <v>0</v>
      </c>
      <c r="N82" s="128">
        <f t="shared" si="5"/>
        <v>0</v>
      </c>
      <c r="O82" s="172" t="e">
        <f>I82/D82</f>
        <v>#DIV/0!</v>
      </c>
    </row>
    <row r="83" spans="1:15" s="3" customFormat="1" x14ac:dyDescent="0.2">
      <c r="A83" s="96" t="s">
        <v>55</v>
      </c>
      <c r="B83" s="20"/>
      <c r="C83" s="13"/>
      <c r="D83" s="13"/>
      <c r="E83" s="24"/>
      <c r="F83" s="24"/>
      <c r="G83" s="24"/>
      <c r="H83" s="24"/>
      <c r="I83" s="24"/>
      <c r="J83" s="127">
        <f t="shared" si="3"/>
        <v>0</v>
      </c>
      <c r="K83" s="167"/>
      <c r="L83" s="169">
        <f>K83*D83</f>
        <v>0</v>
      </c>
      <c r="M83" s="128">
        <f t="shared" si="4"/>
        <v>0</v>
      </c>
      <c r="N83" s="128">
        <f t="shared" si="5"/>
        <v>0</v>
      </c>
      <c r="O83" s="172" t="e">
        <f>I83/D83</f>
        <v>#DIV/0!</v>
      </c>
    </row>
    <row r="84" spans="1:15" s="3" customFormat="1" x14ac:dyDescent="0.2">
      <c r="A84" s="96" t="s">
        <v>55</v>
      </c>
      <c r="B84" s="20"/>
      <c r="C84" s="13"/>
      <c r="D84" s="13"/>
      <c r="E84" s="24"/>
      <c r="F84" s="24"/>
      <c r="G84" s="24"/>
      <c r="H84" s="24"/>
      <c r="I84" s="24"/>
      <c r="J84" s="127">
        <f t="shared" si="3"/>
        <v>0</v>
      </c>
      <c r="K84" s="167"/>
      <c r="L84" s="169">
        <f>K84*D84</f>
        <v>0</v>
      </c>
      <c r="M84" s="128">
        <f t="shared" si="4"/>
        <v>0</v>
      </c>
      <c r="N84" s="128">
        <f t="shared" si="5"/>
        <v>0</v>
      </c>
      <c r="O84" s="172" t="e">
        <f>I84/D84</f>
        <v>#DIV/0!</v>
      </c>
    </row>
    <row r="85" spans="1:15" s="3" customFormat="1" x14ac:dyDescent="0.2">
      <c r="A85" s="96" t="s">
        <v>55</v>
      </c>
      <c r="B85" s="20"/>
      <c r="C85" s="13"/>
      <c r="D85" s="13"/>
      <c r="E85" s="24"/>
      <c r="F85" s="24"/>
      <c r="G85" s="24"/>
      <c r="H85" s="24"/>
      <c r="I85" s="24"/>
      <c r="J85" s="127">
        <f t="shared" si="3"/>
        <v>0</v>
      </c>
      <c r="K85" s="167"/>
      <c r="L85" s="169">
        <f>K85*D85</f>
        <v>0</v>
      </c>
      <c r="M85" s="128">
        <f t="shared" si="4"/>
        <v>0</v>
      </c>
      <c r="N85" s="128">
        <f t="shared" si="5"/>
        <v>0</v>
      </c>
      <c r="O85" s="172" t="e">
        <f>I85/D85</f>
        <v>#DIV/0!</v>
      </c>
    </row>
    <row r="86" spans="1:15" s="3" customFormat="1" x14ac:dyDescent="0.2">
      <c r="A86" s="96" t="s">
        <v>55</v>
      </c>
      <c r="B86" s="20"/>
      <c r="C86" s="13"/>
      <c r="D86" s="13"/>
      <c r="E86" s="24"/>
      <c r="F86" s="24"/>
      <c r="G86" s="24"/>
      <c r="H86" s="24"/>
      <c r="I86" s="24"/>
      <c r="J86" s="127">
        <f t="shared" si="3"/>
        <v>0</v>
      </c>
      <c r="K86" s="167"/>
      <c r="L86" s="169">
        <f>K86*D86</f>
        <v>0</v>
      </c>
      <c r="M86" s="128">
        <f t="shared" si="4"/>
        <v>0</v>
      </c>
      <c r="N86" s="128">
        <f t="shared" si="5"/>
        <v>0</v>
      </c>
      <c r="O86" s="172" t="e">
        <f>I86/D86</f>
        <v>#DIV/0!</v>
      </c>
    </row>
    <row r="87" spans="1:15" s="3" customFormat="1" x14ac:dyDescent="0.2">
      <c r="A87" s="96" t="s">
        <v>55</v>
      </c>
      <c r="B87" s="20"/>
      <c r="C87" s="13"/>
      <c r="D87" s="13"/>
      <c r="E87" s="24"/>
      <c r="F87" s="24"/>
      <c r="G87" s="24"/>
      <c r="H87" s="24"/>
      <c r="I87" s="24"/>
      <c r="J87" s="127">
        <f t="shared" si="3"/>
        <v>0</v>
      </c>
      <c r="K87" s="167"/>
      <c r="L87" s="169">
        <f>K87*D87</f>
        <v>0</v>
      </c>
      <c r="M87" s="128">
        <f t="shared" si="4"/>
        <v>0</v>
      </c>
      <c r="N87" s="128">
        <f t="shared" si="5"/>
        <v>0</v>
      </c>
      <c r="O87" s="172" t="e">
        <f>I87/D87</f>
        <v>#DIV/0!</v>
      </c>
    </row>
    <row r="88" spans="1:15" s="3" customFormat="1" x14ac:dyDescent="0.2">
      <c r="A88" s="96" t="s">
        <v>55</v>
      </c>
      <c r="B88" s="20"/>
      <c r="C88" s="13"/>
      <c r="D88" s="13"/>
      <c r="E88" s="24"/>
      <c r="F88" s="24"/>
      <c r="G88" s="24"/>
      <c r="H88" s="24"/>
      <c r="I88" s="24"/>
      <c r="J88" s="127">
        <f t="shared" si="3"/>
        <v>0</v>
      </c>
      <c r="K88" s="167"/>
      <c r="L88" s="169">
        <f>K88*D88</f>
        <v>0</v>
      </c>
      <c r="M88" s="128">
        <f t="shared" si="4"/>
        <v>0</v>
      </c>
      <c r="N88" s="128">
        <f t="shared" si="5"/>
        <v>0</v>
      </c>
      <c r="O88" s="172" t="e">
        <f>I88/D88</f>
        <v>#DIV/0!</v>
      </c>
    </row>
    <row r="89" spans="1:15" s="3" customFormat="1" x14ac:dyDescent="0.2">
      <c r="A89" s="96" t="s">
        <v>55</v>
      </c>
      <c r="B89" s="20"/>
      <c r="C89" s="13"/>
      <c r="D89" s="13"/>
      <c r="E89" s="24"/>
      <c r="F89" s="24"/>
      <c r="G89" s="24"/>
      <c r="H89" s="24"/>
      <c r="I89" s="24"/>
      <c r="J89" s="127">
        <f t="shared" si="3"/>
        <v>0</v>
      </c>
      <c r="K89" s="167"/>
      <c r="L89" s="169">
        <f>K89*D89</f>
        <v>0</v>
      </c>
      <c r="M89" s="128">
        <f t="shared" si="4"/>
        <v>0</v>
      </c>
      <c r="N89" s="128">
        <f t="shared" si="5"/>
        <v>0</v>
      </c>
      <c r="O89" s="172" t="e">
        <f>I89/D89</f>
        <v>#DIV/0!</v>
      </c>
    </row>
    <row r="90" spans="1:15" s="3" customFormat="1" x14ac:dyDescent="0.2">
      <c r="A90" s="96" t="s">
        <v>55</v>
      </c>
      <c r="B90" s="20"/>
      <c r="C90" s="13"/>
      <c r="D90" s="13"/>
      <c r="E90" s="24"/>
      <c r="F90" s="24"/>
      <c r="G90" s="24"/>
      <c r="H90" s="24"/>
      <c r="I90" s="24"/>
      <c r="J90" s="127">
        <f t="shared" si="3"/>
        <v>0</v>
      </c>
      <c r="K90" s="167"/>
      <c r="L90" s="169">
        <f>K90*D90</f>
        <v>0</v>
      </c>
      <c r="M90" s="128">
        <f t="shared" si="4"/>
        <v>0</v>
      </c>
      <c r="N90" s="128">
        <f t="shared" si="5"/>
        <v>0</v>
      </c>
      <c r="O90" s="172" t="e">
        <f>I90/D90</f>
        <v>#DIV/0!</v>
      </c>
    </row>
    <row r="91" spans="1:15" s="3" customFormat="1" x14ac:dyDescent="0.2">
      <c r="A91" s="96" t="s">
        <v>55</v>
      </c>
      <c r="B91" s="20"/>
      <c r="C91" s="13"/>
      <c r="D91" s="13"/>
      <c r="E91" s="24"/>
      <c r="F91" s="24"/>
      <c r="G91" s="24"/>
      <c r="H91" s="24"/>
      <c r="I91" s="24"/>
      <c r="J91" s="127">
        <f t="shared" si="3"/>
        <v>0</v>
      </c>
      <c r="K91" s="167"/>
      <c r="L91" s="169">
        <f>K91*D91</f>
        <v>0</v>
      </c>
      <c r="M91" s="128">
        <f t="shared" si="4"/>
        <v>0</v>
      </c>
      <c r="N91" s="128">
        <f t="shared" si="5"/>
        <v>0</v>
      </c>
      <c r="O91" s="172" t="e">
        <f>I91/D91</f>
        <v>#DIV/0!</v>
      </c>
    </row>
    <row r="92" spans="1:15" s="3" customFormat="1" x14ac:dyDescent="0.2">
      <c r="A92" s="96" t="s">
        <v>55</v>
      </c>
      <c r="B92" s="20"/>
      <c r="C92" s="13"/>
      <c r="D92" s="13"/>
      <c r="E92" s="24"/>
      <c r="F92" s="24"/>
      <c r="G92" s="24"/>
      <c r="H92" s="24"/>
      <c r="I92" s="24"/>
      <c r="J92" s="127">
        <f t="shared" si="3"/>
        <v>0</v>
      </c>
      <c r="K92" s="167"/>
      <c r="L92" s="169">
        <f>K92*D92</f>
        <v>0</v>
      </c>
      <c r="M92" s="128">
        <f t="shared" si="4"/>
        <v>0</v>
      </c>
      <c r="N92" s="128">
        <f t="shared" si="5"/>
        <v>0</v>
      </c>
      <c r="O92" s="172" t="e">
        <f>I92/D92</f>
        <v>#DIV/0!</v>
      </c>
    </row>
    <row r="93" spans="1:15" s="3" customFormat="1" x14ac:dyDescent="0.2">
      <c r="A93" s="96" t="s">
        <v>55</v>
      </c>
      <c r="B93" s="20"/>
      <c r="C93" s="13"/>
      <c r="D93" s="13"/>
      <c r="E93" s="24"/>
      <c r="F93" s="24"/>
      <c r="G93" s="24"/>
      <c r="H93" s="24"/>
      <c r="I93" s="24"/>
      <c r="J93" s="127">
        <f t="shared" si="3"/>
        <v>0</v>
      </c>
      <c r="K93" s="167"/>
      <c r="L93" s="169">
        <f>K93*D93</f>
        <v>0</v>
      </c>
      <c r="M93" s="128">
        <f t="shared" si="4"/>
        <v>0</v>
      </c>
      <c r="N93" s="128">
        <f t="shared" si="5"/>
        <v>0</v>
      </c>
      <c r="O93" s="172" t="e">
        <f>I93/D93</f>
        <v>#DIV/0!</v>
      </c>
    </row>
    <row r="94" spans="1:15" s="3" customFormat="1" x14ac:dyDescent="0.2">
      <c r="A94" s="96" t="s">
        <v>55</v>
      </c>
      <c r="B94" s="20"/>
      <c r="C94" s="13"/>
      <c r="D94" s="13"/>
      <c r="E94" s="24"/>
      <c r="F94" s="24"/>
      <c r="G94" s="24"/>
      <c r="H94" s="24"/>
      <c r="I94" s="24"/>
      <c r="J94" s="127">
        <f t="shared" si="3"/>
        <v>0</v>
      </c>
      <c r="K94" s="167"/>
      <c r="L94" s="169">
        <f>K94*D94</f>
        <v>0</v>
      </c>
      <c r="M94" s="128">
        <f t="shared" si="4"/>
        <v>0</v>
      </c>
      <c r="N94" s="128">
        <f t="shared" si="5"/>
        <v>0</v>
      </c>
      <c r="O94" s="172" t="e">
        <f>I94/D94</f>
        <v>#DIV/0!</v>
      </c>
    </row>
    <row r="95" spans="1:15" s="3" customFormat="1" x14ac:dyDescent="0.2">
      <c r="A95" s="96" t="s">
        <v>55</v>
      </c>
      <c r="B95" s="20"/>
      <c r="C95" s="13"/>
      <c r="D95" s="13"/>
      <c r="E95" s="24"/>
      <c r="F95" s="24"/>
      <c r="G95" s="24"/>
      <c r="H95" s="24"/>
      <c r="I95" s="24"/>
      <c r="J95" s="127">
        <f t="shared" si="3"/>
        <v>0</v>
      </c>
      <c r="K95" s="167"/>
      <c r="L95" s="169">
        <f>K95*D95</f>
        <v>0</v>
      </c>
      <c r="M95" s="128">
        <f t="shared" si="4"/>
        <v>0</v>
      </c>
      <c r="N95" s="128">
        <f t="shared" si="5"/>
        <v>0</v>
      </c>
      <c r="O95" s="172" t="e">
        <f>I95/D95</f>
        <v>#DIV/0!</v>
      </c>
    </row>
    <row r="96" spans="1:15" s="3" customFormat="1" x14ac:dyDescent="0.2">
      <c r="A96" s="96" t="s">
        <v>55</v>
      </c>
      <c r="B96" s="20"/>
      <c r="C96" s="13"/>
      <c r="D96" s="13"/>
      <c r="E96" s="24"/>
      <c r="F96" s="24"/>
      <c r="G96" s="24"/>
      <c r="H96" s="24"/>
      <c r="I96" s="24"/>
      <c r="J96" s="127">
        <f t="shared" si="3"/>
        <v>0</v>
      </c>
      <c r="K96" s="167"/>
      <c r="L96" s="169">
        <f>K96*D96</f>
        <v>0</v>
      </c>
      <c r="M96" s="128">
        <f t="shared" si="4"/>
        <v>0</v>
      </c>
      <c r="N96" s="128">
        <f t="shared" si="5"/>
        <v>0</v>
      </c>
      <c r="O96" s="172" t="e">
        <f>I96/D96</f>
        <v>#DIV/0!</v>
      </c>
    </row>
    <row r="97" spans="1:15" s="3" customFormat="1" x14ac:dyDescent="0.2">
      <c r="A97" s="96" t="s">
        <v>55</v>
      </c>
      <c r="B97" s="20"/>
      <c r="C97" s="13"/>
      <c r="D97" s="13"/>
      <c r="E97" s="24"/>
      <c r="F97" s="24"/>
      <c r="G97" s="24"/>
      <c r="H97" s="24"/>
      <c r="I97" s="24"/>
      <c r="J97" s="127">
        <f t="shared" si="3"/>
        <v>0</v>
      </c>
      <c r="K97" s="167"/>
      <c r="L97" s="169">
        <f>K97*D97</f>
        <v>0</v>
      </c>
      <c r="M97" s="128">
        <f t="shared" si="4"/>
        <v>0</v>
      </c>
      <c r="N97" s="128">
        <f t="shared" si="5"/>
        <v>0</v>
      </c>
      <c r="O97" s="172" t="e">
        <f>I97/D97</f>
        <v>#DIV/0!</v>
      </c>
    </row>
    <row r="98" spans="1:15" s="3" customFormat="1" x14ac:dyDescent="0.2">
      <c r="A98" s="96" t="s">
        <v>55</v>
      </c>
      <c r="B98" s="20"/>
      <c r="C98" s="13"/>
      <c r="D98" s="13"/>
      <c r="E98" s="24"/>
      <c r="F98" s="24"/>
      <c r="G98" s="24"/>
      <c r="H98" s="24"/>
      <c r="I98" s="24"/>
      <c r="J98" s="127">
        <f t="shared" si="3"/>
        <v>0</v>
      </c>
      <c r="K98" s="167"/>
      <c r="L98" s="169">
        <f>K98*D98</f>
        <v>0</v>
      </c>
      <c r="M98" s="128">
        <f t="shared" si="4"/>
        <v>0</v>
      </c>
      <c r="N98" s="128">
        <f t="shared" si="5"/>
        <v>0</v>
      </c>
      <c r="O98" s="172" t="e">
        <f>I98/D98</f>
        <v>#DIV/0!</v>
      </c>
    </row>
    <row r="99" spans="1:15" s="3" customFormat="1" x14ac:dyDescent="0.2">
      <c r="A99" s="96" t="s">
        <v>55</v>
      </c>
      <c r="B99" s="20"/>
      <c r="C99" s="13"/>
      <c r="D99" s="13"/>
      <c r="E99" s="24"/>
      <c r="F99" s="24"/>
      <c r="G99" s="24"/>
      <c r="H99" s="24"/>
      <c r="I99" s="24"/>
      <c r="J99" s="127">
        <f t="shared" si="3"/>
        <v>0</v>
      </c>
      <c r="K99" s="167"/>
      <c r="L99" s="169">
        <f>K99*D99</f>
        <v>0</v>
      </c>
      <c r="M99" s="128">
        <f t="shared" si="4"/>
        <v>0</v>
      </c>
      <c r="N99" s="128">
        <f t="shared" si="5"/>
        <v>0</v>
      </c>
      <c r="O99" s="172" t="e">
        <f>I99/D99</f>
        <v>#DIV/0!</v>
      </c>
    </row>
    <row r="100" spans="1:15" s="3" customFormat="1" x14ac:dyDescent="0.2">
      <c r="A100" s="96" t="s">
        <v>55</v>
      </c>
      <c r="B100" s="20"/>
      <c r="C100" s="13"/>
      <c r="D100" s="13"/>
      <c r="E100" s="24"/>
      <c r="F100" s="24"/>
      <c r="G100" s="24"/>
      <c r="H100" s="24"/>
      <c r="I100" s="24"/>
      <c r="J100" s="127">
        <f t="shared" si="3"/>
        <v>0</v>
      </c>
      <c r="K100" s="167"/>
      <c r="L100" s="169">
        <f>K100*D100</f>
        <v>0</v>
      </c>
      <c r="M100" s="128">
        <f t="shared" si="4"/>
        <v>0</v>
      </c>
      <c r="N100" s="128">
        <f t="shared" si="5"/>
        <v>0</v>
      </c>
      <c r="O100" s="172" t="e">
        <f>I100/D100</f>
        <v>#DIV/0!</v>
      </c>
    </row>
    <row r="101" spans="1:15" s="3" customFormat="1" ht="13.5" thickBot="1" x14ac:dyDescent="0.25">
      <c r="A101" s="96" t="s">
        <v>55</v>
      </c>
      <c r="B101" s="20"/>
      <c r="C101" s="15"/>
      <c r="D101" s="15"/>
      <c r="E101" s="25"/>
      <c r="F101" s="25"/>
      <c r="G101" s="25"/>
      <c r="H101" s="25"/>
      <c r="I101" s="25"/>
      <c r="J101" s="127">
        <f t="shared" si="3"/>
        <v>0</v>
      </c>
      <c r="K101" s="168"/>
      <c r="L101" s="169">
        <f>K101*D101</f>
        <v>0</v>
      </c>
      <c r="M101" s="128">
        <f t="shared" si="4"/>
        <v>0</v>
      </c>
      <c r="N101" s="128">
        <f t="shared" si="5"/>
        <v>0</v>
      </c>
      <c r="O101" s="172" t="e">
        <f>I101/D101</f>
        <v>#DIV/0!</v>
      </c>
    </row>
    <row r="102" spans="1:15" s="3" customFormat="1" ht="13.5" thickBot="1" x14ac:dyDescent="0.25">
      <c r="A102" s="11" t="s">
        <v>54</v>
      </c>
      <c r="B102" s="119"/>
      <c r="C102" s="12"/>
      <c r="D102" s="12"/>
      <c r="E102" s="98"/>
      <c r="F102" s="98"/>
      <c r="G102" s="98"/>
      <c r="H102" s="98"/>
      <c r="I102" s="98"/>
      <c r="J102" s="129"/>
      <c r="K102" s="135"/>
      <c r="L102" s="130">
        <f>SUM(L9:L101)</f>
        <v>0</v>
      </c>
      <c r="M102" s="131">
        <f>SUM(M9:M101)</f>
        <v>0</v>
      </c>
      <c r="N102" s="131">
        <f>SUM(N9:N101)</f>
        <v>0</v>
      </c>
      <c r="O102" s="132" t="e">
        <f>IF(#REF!=0,0,M102/L102)</f>
        <v>#REF!</v>
      </c>
    </row>
    <row r="103" spans="1:15" s="3" customFormat="1" ht="13.5" thickBot="1" x14ac:dyDescent="0.25">
      <c r="A103" s="4"/>
      <c r="B103" s="4"/>
      <c r="C103" s="4"/>
      <c r="D103" s="4"/>
      <c r="E103" s="5"/>
      <c r="F103" s="5"/>
      <c r="G103" s="5"/>
      <c r="H103" s="5"/>
      <c r="I103" s="5"/>
      <c r="J103" s="62"/>
      <c r="K103" s="62"/>
      <c r="L103" s="113"/>
      <c r="M103" s="114"/>
      <c r="N103" s="114"/>
      <c r="O103" s="62"/>
    </row>
    <row r="104" spans="1:15" s="3" customFormat="1" ht="13.5" customHeight="1" thickBot="1" x14ac:dyDescent="0.25">
      <c r="A104" s="4"/>
      <c r="B104" s="208" t="s">
        <v>72</v>
      </c>
      <c r="C104" s="209"/>
      <c r="D104" s="210"/>
      <c r="E104" s="182"/>
      <c r="F104" s="205" t="s">
        <v>73</v>
      </c>
      <c r="G104" s="206"/>
      <c r="H104" s="206"/>
      <c r="I104" s="206"/>
      <c r="J104" s="206"/>
      <c r="K104" s="206"/>
      <c r="L104" s="206"/>
      <c r="M104" s="206"/>
      <c r="N104" s="206"/>
      <c r="O104" s="207"/>
    </row>
    <row r="105" spans="1:15" s="3" customFormat="1" ht="64.5" thickBot="1" x14ac:dyDescent="0.25">
      <c r="A105" s="4" t="s">
        <v>76</v>
      </c>
      <c r="B105" s="124" t="s">
        <v>74</v>
      </c>
      <c r="C105" s="124" t="s">
        <v>47</v>
      </c>
      <c r="D105" s="124" t="s">
        <v>71</v>
      </c>
      <c r="E105" s="68" t="s">
        <v>70</v>
      </c>
      <c r="F105" s="173" t="s">
        <v>48</v>
      </c>
      <c r="G105" s="173" t="s">
        <v>49</v>
      </c>
      <c r="H105" s="173" t="s">
        <v>50</v>
      </c>
      <c r="I105" s="173" t="s">
        <v>51</v>
      </c>
      <c r="J105" s="125" t="s">
        <v>52</v>
      </c>
      <c r="K105" s="125" t="s">
        <v>75</v>
      </c>
      <c r="L105" s="125" t="s">
        <v>67</v>
      </c>
      <c r="M105" s="125" t="s">
        <v>68</v>
      </c>
      <c r="N105" s="125" t="s">
        <v>69</v>
      </c>
      <c r="O105" s="126" t="s">
        <v>53</v>
      </c>
    </row>
    <row r="106" spans="1:15" s="3" customFormat="1" x14ac:dyDescent="0.2">
      <c r="A106" s="21" t="s">
        <v>21</v>
      </c>
      <c r="B106" s="28"/>
      <c r="C106" s="28"/>
      <c r="D106" s="28"/>
      <c r="E106" s="23"/>
      <c r="F106" s="23"/>
      <c r="G106" s="23"/>
      <c r="H106" s="23"/>
      <c r="I106" s="23"/>
      <c r="J106" s="127">
        <f t="shared" ref="J106:J147" si="6">F106-G106-H106-I106</f>
        <v>0</v>
      </c>
      <c r="K106" s="167"/>
      <c r="L106" s="169">
        <f>K106*D106</f>
        <v>0</v>
      </c>
      <c r="M106" s="128">
        <f t="shared" ref="M106:M147" si="7">K106*I106</f>
        <v>0</v>
      </c>
      <c r="N106" s="128">
        <f t="shared" ref="N106:N147" si="8">(G106+H106)*K106</f>
        <v>0</v>
      </c>
      <c r="O106" s="172" t="e">
        <f>I106/D106</f>
        <v>#DIV/0!</v>
      </c>
    </row>
    <row r="107" spans="1:15" s="3" customFormat="1" x14ac:dyDescent="0.2">
      <c r="A107" s="22" t="s">
        <v>21</v>
      </c>
      <c r="B107" s="13"/>
      <c r="C107" s="13"/>
      <c r="D107" s="13"/>
      <c r="E107" s="24"/>
      <c r="F107" s="24"/>
      <c r="G107" s="24"/>
      <c r="H107" s="24"/>
      <c r="I107" s="24"/>
      <c r="J107" s="127">
        <f t="shared" si="6"/>
        <v>0</v>
      </c>
      <c r="K107" s="170"/>
      <c r="L107" s="169">
        <f>K107*D107</f>
        <v>0</v>
      </c>
      <c r="M107" s="128">
        <f t="shared" si="7"/>
        <v>0</v>
      </c>
      <c r="N107" s="128">
        <f t="shared" si="8"/>
        <v>0</v>
      </c>
      <c r="O107" s="172" t="e">
        <f>I107/D107</f>
        <v>#DIV/0!</v>
      </c>
    </row>
    <row r="108" spans="1:15" s="3" customFormat="1" x14ac:dyDescent="0.2">
      <c r="A108" s="22" t="s">
        <v>21</v>
      </c>
      <c r="B108" s="13"/>
      <c r="C108" s="13"/>
      <c r="D108" s="13"/>
      <c r="E108" s="24"/>
      <c r="F108" s="24"/>
      <c r="G108" s="24"/>
      <c r="H108" s="24"/>
      <c r="I108" s="24"/>
      <c r="J108" s="127">
        <f t="shared" si="6"/>
        <v>0</v>
      </c>
      <c r="K108" s="170"/>
      <c r="L108" s="169">
        <f>K108*D108</f>
        <v>0</v>
      </c>
      <c r="M108" s="128">
        <f t="shared" si="7"/>
        <v>0</v>
      </c>
      <c r="N108" s="128">
        <f t="shared" si="8"/>
        <v>0</v>
      </c>
      <c r="O108" s="172" t="e">
        <f>I108/D108</f>
        <v>#DIV/0!</v>
      </c>
    </row>
    <row r="109" spans="1:15" s="3" customFormat="1" x14ac:dyDescent="0.2">
      <c r="A109" s="22" t="s">
        <v>21</v>
      </c>
      <c r="B109" s="13"/>
      <c r="C109" s="13"/>
      <c r="D109" s="13"/>
      <c r="E109" s="24"/>
      <c r="F109" s="24"/>
      <c r="G109" s="24"/>
      <c r="H109" s="24"/>
      <c r="I109" s="24"/>
      <c r="J109" s="127">
        <f t="shared" si="6"/>
        <v>0</v>
      </c>
      <c r="K109" s="170"/>
      <c r="L109" s="169">
        <f>K109*D109</f>
        <v>0</v>
      </c>
      <c r="M109" s="128">
        <f t="shared" si="7"/>
        <v>0</v>
      </c>
      <c r="N109" s="128">
        <f t="shared" si="8"/>
        <v>0</v>
      </c>
      <c r="O109" s="172" t="e">
        <f>I109/D109</f>
        <v>#DIV/0!</v>
      </c>
    </row>
    <row r="110" spans="1:15" s="3" customFormat="1" x14ac:dyDescent="0.2">
      <c r="A110" s="22" t="s">
        <v>21</v>
      </c>
      <c r="B110" s="13"/>
      <c r="C110" s="13"/>
      <c r="D110" s="13"/>
      <c r="E110" s="24"/>
      <c r="F110" s="24"/>
      <c r="G110" s="24"/>
      <c r="H110" s="24"/>
      <c r="I110" s="24"/>
      <c r="J110" s="127">
        <f t="shared" si="6"/>
        <v>0</v>
      </c>
      <c r="K110" s="170"/>
      <c r="L110" s="169">
        <f>K110*D110</f>
        <v>0</v>
      </c>
      <c r="M110" s="128">
        <f t="shared" si="7"/>
        <v>0</v>
      </c>
      <c r="N110" s="128">
        <f t="shared" si="8"/>
        <v>0</v>
      </c>
      <c r="O110" s="172" t="e">
        <f>I110/D110</f>
        <v>#DIV/0!</v>
      </c>
    </row>
    <row r="111" spans="1:15" s="3" customFormat="1" x14ac:dyDescent="0.2">
      <c r="A111" s="22" t="s">
        <v>21</v>
      </c>
      <c r="B111" s="13"/>
      <c r="C111" s="13"/>
      <c r="D111" s="13"/>
      <c r="E111" s="24"/>
      <c r="F111" s="24"/>
      <c r="G111" s="24"/>
      <c r="H111" s="24"/>
      <c r="I111" s="24"/>
      <c r="J111" s="127">
        <f t="shared" si="6"/>
        <v>0</v>
      </c>
      <c r="K111" s="170"/>
      <c r="L111" s="169">
        <f>K111*D111</f>
        <v>0</v>
      </c>
      <c r="M111" s="128">
        <f t="shared" si="7"/>
        <v>0</v>
      </c>
      <c r="N111" s="128">
        <f t="shared" si="8"/>
        <v>0</v>
      </c>
      <c r="O111" s="172" t="e">
        <f>I111/D111</f>
        <v>#DIV/0!</v>
      </c>
    </row>
    <row r="112" spans="1:15" s="3" customFormat="1" x14ac:dyDescent="0.2">
      <c r="A112" s="22" t="s">
        <v>21</v>
      </c>
      <c r="B112" s="13"/>
      <c r="C112" s="13"/>
      <c r="D112" s="13"/>
      <c r="E112" s="24"/>
      <c r="F112" s="24"/>
      <c r="G112" s="24"/>
      <c r="H112" s="24"/>
      <c r="I112" s="24"/>
      <c r="J112" s="127">
        <f t="shared" si="6"/>
        <v>0</v>
      </c>
      <c r="K112" s="170"/>
      <c r="L112" s="169">
        <f>K112*D112</f>
        <v>0</v>
      </c>
      <c r="M112" s="128">
        <f t="shared" si="7"/>
        <v>0</v>
      </c>
      <c r="N112" s="128">
        <f t="shared" si="8"/>
        <v>0</v>
      </c>
      <c r="O112" s="172" t="e">
        <f>I112/D112</f>
        <v>#DIV/0!</v>
      </c>
    </row>
    <row r="113" spans="1:15" s="3" customFormat="1" x14ac:dyDescent="0.2">
      <c r="A113" s="22" t="s">
        <v>21</v>
      </c>
      <c r="B113" s="13"/>
      <c r="C113" s="13"/>
      <c r="D113" s="13"/>
      <c r="E113" s="24"/>
      <c r="F113" s="24"/>
      <c r="G113" s="24"/>
      <c r="H113" s="24"/>
      <c r="I113" s="24"/>
      <c r="J113" s="127">
        <f t="shared" si="6"/>
        <v>0</v>
      </c>
      <c r="K113" s="170"/>
      <c r="L113" s="169">
        <f>K113*D113</f>
        <v>0</v>
      </c>
      <c r="M113" s="128">
        <f t="shared" si="7"/>
        <v>0</v>
      </c>
      <c r="N113" s="128">
        <f t="shared" si="8"/>
        <v>0</v>
      </c>
      <c r="O113" s="172" t="e">
        <f>I113/D113</f>
        <v>#DIV/0!</v>
      </c>
    </row>
    <row r="114" spans="1:15" s="3" customFormat="1" x14ac:dyDescent="0.2">
      <c r="A114" s="22" t="s">
        <v>21</v>
      </c>
      <c r="B114" s="13"/>
      <c r="C114" s="13"/>
      <c r="D114" s="13"/>
      <c r="E114" s="24"/>
      <c r="F114" s="24"/>
      <c r="G114" s="24"/>
      <c r="H114" s="24"/>
      <c r="I114" s="24"/>
      <c r="J114" s="127">
        <f t="shared" si="6"/>
        <v>0</v>
      </c>
      <c r="K114" s="170"/>
      <c r="L114" s="169">
        <f>K114*D114</f>
        <v>0</v>
      </c>
      <c r="M114" s="128">
        <f t="shared" si="7"/>
        <v>0</v>
      </c>
      <c r="N114" s="128">
        <f t="shared" si="8"/>
        <v>0</v>
      </c>
      <c r="O114" s="172" t="e">
        <f>I114/D114</f>
        <v>#DIV/0!</v>
      </c>
    </row>
    <row r="115" spans="1:15" s="3" customFormat="1" x14ac:dyDescent="0.2">
      <c r="A115" s="22" t="s">
        <v>21</v>
      </c>
      <c r="B115" s="13"/>
      <c r="C115" s="13"/>
      <c r="D115" s="13"/>
      <c r="E115" s="24"/>
      <c r="F115" s="24"/>
      <c r="G115" s="24"/>
      <c r="H115" s="24"/>
      <c r="I115" s="24"/>
      <c r="J115" s="127">
        <f t="shared" si="6"/>
        <v>0</v>
      </c>
      <c r="K115" s="170"/>
      <c r="L115" s="169">
        <f>K115*D115</f>
        <v>0</v>
      </c>
      <c r="M115" s="128">
        <f t="shared" si="7"/>
        <v>0</v>
      </c>
      <c r="N115" s="128">
        <f t="shared" si="8"/>
        <v>0</v>
      </c>
      <c r="O115" s="172" t="e">
        <f>I115/D115</f>
        <v>#DIV/0!</v>
      </c>
    </row>
    <row r="116" spans="1:15" s="3" customFormat="1" x14ac:dyDescent="0.2">
      <c r="A116" s="22" t="s">
        <v>21</v>
      </c>
      <c r="B116" s="13"/>
      <c r="C116" s="13"/>
      <c r="D116" s="13"/>
      <c r="E116" s="24"/>
      <c r="F116" s="24"/>
      <c r="G116" s="24"/>
      <c r="H116" s="24"/>
      <c r="I116" s="24"/>
      <c r="J116" s="127">
        <f t="shared" si="6"/>
        <v>0</v>
      </c>
      <c r="K116" s="170"/>
      <c r="L116" s="169">
        <f>K116*D116</f>
        <v>0</v>
      </c>
      <c r="M116" s="128">
        <f t="shared" si="7"/>
        <v>0</v>
      </c>
      <c r="N116" s="128">
        <f t="shared" si="8"/>
        <v>0</v>
      </c>
      <c r="O116" s="172" t="e">
        <f>I116/D116</f>
        <v>#DIV/0!</v>
      </c>
    </row>
    <row r="117" spans="1:15" s="3" customFormat="1" x14ac:dyDescent="0.2">
      <c r="A117" s="22" t="s">
        <v>21</v>
      </c>
      <c r="B117" s="13"/>
      <c r="C117" s="13"/>
      <c r="D117" s="13"/>
      <c r="E117" s="24"/>
      <c r="F117" s="24"/>
      <c r="G117" s="24"/>
      <c r="H117" s="24"/>
      <c r="I117" s="24"/>
      <c r="J117" s="127">
        <f t="shared" si="6"/>
        <v>0</v>
      </c>
      <c r="K117" s="170"/>
      <c r="L117" s="169">
        <f>K117*D117</f>
        <v>0</v>
      </c>
      <c r="M117" s="128">
        <f t="shared" si="7"/>
        <v>0</v>
      </c>
      <c r="N117" s="128">
        <f t="shared" si="8"/>
        <v>0</v>
      </c>
      <c r="O117" s="172" t="e">
        <f>I117/D117</f>
        <v>#DIV/0!</v>
      </c>
    </row>
    <row r="118" spans="1:15" s="3" customFormat="1" x14ac:dyDescent="0.2">
      <c r="A118" s="22" t="s">
        <v>21</v>
      </c>
      <c r="B118" s="13"/>
      <c r="C118" s="13"/>
      <c r="D118" s="13"/>
      <c r="E118" s="24"/>
      <c r="F118" s="24"/>
      <c r="G118" s="24"/>
      <c r="H118" s="24"/>
      <c r="I118" s="24"/>
      <c r="J118" s="127">
        <f t="shared" si="6"/>
        <v>0</v>
      </c>
      <c r="K118" s="170"/>
      <c r="L118" s="169">
        <f>K118*D118</f>
        <v>0</v>
      </c>
      <c r="M118" s="128">
        <f t="shared" si="7"/>
        <v>0</v>
      </c>
      <c r="N118" s="128">
        <f t="shared" si="8"/>
        <v>0</v>
      </c>
      <c r="O118" s="172" t="e">
        <f>I118/D118</f>
        <v>#DIV/0!</v>
      </c>
    </row>
    <row r="119" spans="1:15" s="3" customFormat="1" x14ac:dyDescent="0.2">
      <c r="A119" s="22" t="s">
        <v>21</v>
      </c>
      <c r="B119" s="13"/>
      <c r="C119" s="13"/>
      <c r="D119" s="13"/>
      <c r="E119" s="24"/>
      <c r="F119" s="24"/>
      <c r="G119" s="24"/>
      <c r="H119" s="24"/>
      <c r="I119" s="24"/>
      <c r="J119" s="127">
        <f t="shared" si="6"/>
        <v>0</v>
      </c>
      <c r="K119" s="170"/>
      <c r="L119" s="169">
        <f>K119*D119</f>
        <v>0</v>
      </c>
      <c r="M119" s="128">
        <f t="shared" si="7"/>
        <v>0</v>
      </c>
      <c r="N119" s="128">
        <f t="shared" si="8"/>
        <v>0</v>
      </c>
      <c r="O119" s="172" t="e">
        <f>I119/D119</f>
        <v>#DIV/0!</v>
      </c>
    </row>
    <row r="120" spans="1:15" s="3" customFormat="1" x14ac:dyDescent="0.2">
      <c r="A120" s="22" t="s">
        <v>21</v>
      </c>
      <c r="B120" s="13"/>
      <c r="C120" s="13"/>
      <c r="D120" s="13"/>
      <c r="E120" s="24"/>
      <c r="F120" s="24"/>
      <c r="G120" s="24"/>
      <c r="H120" s="24"/>
      <c r="I120" s="24"/>
      <c r="J120" s="127">
        <f t="shared" si="6"/>
        <v>0</v>
      </c>
      <c r="K120" s="170"/>
      <c r="L120" s="169">
        <f>K120*D120</f>
        <v>0</v>
      </c>
      <c r="M120" s="128">
        <f t="shared" si="7"/>
        <v>0</v>
      </c>
      <c r="N120" s="128">
        <f t="shared" si="8"/>
        <v>0</v>
      </c>
      <c r="O120" s="172" t="e">
        <f>I120/D120</f>
        <v>#DIV/0!</v>
      </c>
    </row>
    <row r="121" spans="1:15" s="3" customFormat="1" x14ac:dyDescent="0.2">
      <c r="A121" s="22" t="s">
        <v>21</v>
      </c>
      <c r="B121" s="13"/>
      <c r="C121" s="13"/>
      <c r="D121" s="13"/>
      <c r="E121" s="24"/>
      <c r="F121" s="24"/>
      <c r="G121" s="24"/>
      <c r="H121" s="24"/>
      <c r="I121" s="24"/>
      <c r="J121" s="127">
        <f t="shared" si="6"/>
        <v>0</v>
      </c>
      <c r="K121" s="170"/>
      <c r="L121" s="169">
        <f>K121*D121</f>
        <v>0</v>
      </c>
      <c r="M121" s="128">
        <f t="shared" si="7"/>
        <v>0</v>
      </c>
      <c r="N121" s="128">
        <f t="shared" si="8"/>
        <v>0</v>
      </c>
      <c r="O121" s="172" t="e">
        <f>I121/D121</f>
        <v>#DIV/0!</v>
      </c>
    </row>
    <row r="122" spans="1:15" s="3" customFormat="1" x14ac:dyDescent="0.2">
      <c r="A122" s="22" t="s">
        <v>21</v>
      </c>
      <c r="B122" s="13"/>
      <c r="C122" s="13"/>
      <c r="D122" s="13"/>
      <c r="E122" s="24"/>
      <c r="F122" s="24"/>
      <c r="G122" s="24"/>
      <c r="H122" s="24"/>
      <c r="I122" s="24"/>
      <c r="J122" s="127">
        <f t="shared" si="6"/>
        <v>0</v>
      </c>
      <c r="K122" s="170"/>
      <c r="L122" s="169">
        <f>K122*D122</f>
        <v>0</v>
      </c>
      <c r="M122" s="128">
        <f t="shared" si="7"/>
        <v>0</v>
      </c>
      <c r="N122" s="128">
        <f t="shared" si="8"/>
        <v>0</v>
      </c>
      <c r="O122" s="172" t="e">
        <f>I122/D122</f>
        <v>#DIV/0!</v>
      </c>
    </row>
    <row r="123" spans="1:15" s="3" customFormat="1" x14ac:dyDescent="0.2">
      <c r="A123" s="22" t="s">
        <v>21</v>
      </c>
      <c r="B123" s="13"/>
      <c r="C123" s="13"/>
      <c r="D123" s="13"/>
      <c r="E123" s="24"/>
      <c r="F123" s="24"/>
      <c r="G123" s="24"/>
      <c r="H123" s="24"/>
      <c r="I123" s="24"/>
      <c r="J123" s="127">
        <f t="shared" si="6"/>
        <v>0</v>
      </c>
      <c r="K123" s="170"/>
      <c r="L123" s="169">
        <f>K123*D123</f>
        <v>0</v>
      </c>
      <c r="M123" s="128">
        <f t="shared" si="7"/>
        <v>0</v>
      </c>
      <c r="N123" s="128">
        <f t="shared" si="8"/>
        <v>0</v>
      </c>
      <c r="O123" s="172" t="e">
        <f>I123/D123</f>
        <v>#DIV/0!</v>
      </c>
    </row>
    <row r="124" spans="1:15" s="3" customFormat="1" x14ac:dyDescent="0.2">
      <c r="A124" s="22" t="s">
        <v>21</v>
      </c>
      <c r="B124" s="13"/>
      <c r="C124" s="13"/>
      <c r="D124" s="13"/>
      <c r="E124" s="24"/>
      <c r="F124" s="24"/>
      <c r="G124" s="24"/>
      <c r="H124" s="24"/>
      <c r="I124" s="24"/>
      <c r="J124" s="127">
        <f t="shared" si="6"/>
        <v>0</v>
      </c>
      <c r="K124" s="170"/>
      <c r="L124" s="169">
        <f>K124*D124</f>
        <v>0</v>
      </c>
      <c r="M124" s="128">
        <f t="shared" si="7"/>
        <v>0</v>
      </c>
      <c r="N124" s="128">
        <f t="shared" si="8"/>
        <v>0</v>
      </c>
      <c r="O124" s="172" t="e">
        <f>I124/D124</f>
        <v>#DIV/0!</v>
      </c>
    </row>
    <row r="125" spans="1:15" s="3" customFormat="1" x14ac:dyDescent="0.2">
      <c r="A125" s="22" t="s">
        <v>21</v>
      </c>
      <c r="B125" s="13"/>
      <c r="C125" s="13"/>
      <c r="D125" s="13"/>
      <c r="E125" s="24"/>
      <c r="F125" s="24"/>
      <c r="G125" s="24"/>
      <c r="H125" s="24"/>
      <c r="I125" s="24"/>
      <c r="J125" s="127">
        <f t="shared" si="6"/>
        <v>0</v>
      </c>
      <c r="K125" s="170"/>
      <c r="L125" s="169">
        <f>K125*D125</f>
        <v>0</v>
      </c>
      <c r="M125" s="128">
        <f t="shared" si="7"/>
        <v>0</v>
      </c>
      <c r="N125" s="128">
        <f t="shared" si="8"/>
        <v>0</v>
      </c>
      <c r="O125" s="172" t="e">
        <f>I125/D125</f>
        <v>#DIV/0!</v>
      </c>
    </row>
    <row r="126" spans="1:15" s="3" customFormat="1" x14ac:dyDescent="0.2">
      <c r="A126" s="22" t="s">
        <v>21</v>
      </c>
      <c r="B126" s="13"/>
      <c r="C126" s="13"/>
      <c r="D126" s="13"/>
      <c r="E126" s="24"/>
      <c r="F126" s="24"/>
      <c r="G126" s="24"/>
      <c r="H126" s="24"/>
      <c r="I126" s="24"/>
      <c r="J126" s="127">
        <f t="shared" si="6"/>
        <v>0</v>
      </c>
      <c r="K126" s="170"/>
      <c r="L126" s="169">
        <f>K126*D126</f>
        <v>0</v>
      </c>
      <c r="M126" s="128">
        <f t="shared" si="7"/>
        <v>0</v>
      </c>
      <c r="N126" s="128">
        <f t="shared" si="8"/>
        <v>0</v>
      </c>
      <c r="O126" s="172" t="e">
        <f>I126/D126</f>
        <v>#DIV/0!</v>
      </c>
    </row>
    <row r="127" spans="1:15" s="3" customFormat="1" x14ac:dyDescent="0.2">
      <c r="A127" s="22" t="s">
        <v>21</v>
      </c>
      <c r="B127" s="13"/>
      <c r="C127" s="13"/>
      <c r="D127" s="13"/>
      <c r="E127" s="24"/>
      <c r="F127" s="24"/>
      <c r="G127" s="24"/>
      <c r="H127" s="24"/>
      <c r="I127" s="24"/>
      <c r="J127" s="127">
        <f t="shared" si="6"/>
        <v>0</v>
      </c>
      <c r="K127" s="170"/>
      <c r="L127" s="169">
        <f>K127*D127</f>
        <v>0</v>
      </c>
      <c r="M127" s="128">
        <f t="shared" si="7"/>
        <v>0</v>
      </c>
      <c r="N127" s="128">
        <f t="shared" si="8"/>
        <v>0</v>
      </c>
      <c r="O127" s="172" t="e">
        <f>I127/D127</f>
        <v>#DIV/0!</v>
      </c>
    </row>
    <row r="128" spans="1:15" s="3" customFormat="1" x14ac:dyDescent="0.2">
      <c r="A128" s="22" t="s">
        <v>21</v>
      </c>
      <c r="B128" s="13"/>
      <c r="C128" s="13"/>
      <c r="D128" s="13"/>
      <c r="E128" s="24"/>
      <c r="F128" s="24"/>
      <c r="G128" s="24"/>
      <c r="H128" s="24"/>
      <c r="I128" s="24"/>
      <c r="J128" s="127">
        <f t="shared" si="6"/>
        <v>0</v>
      </c>
      <c r="K128" s="170"/>
      <c r="L128" s="169">
        <f>K128*D128</f>
        <v>0</v>
      </c>
      <c r="M128" s="128">
        <f t="shared" si="7"/>
        <v>0</v>
      </c>
      <c r="N128" s="128">
        <f t="shared" si="8"/>
        <v>0</v>
      </c>
      <c r="O128" s="172" t="e">
        <f>I128/D128</f>
        <v>#DIV/0!</v>
      </c>
    </row>
    <row r="129" spans="1:15" s="3" customFormat="1" x14ac:dyDescent="0.2">
      <c r="A129" s="22" t="s">
        <v>21</v>
      </c>
      <c r="B129" s="13"/>
      <c r="C129" s="13"/>
      <c r="D129" s="13"/>
      <c r="E129" s="24"/>
      <c r="F129" s="24"/>
      <c r="G129" s="24"/>
      <c r="H129" s="24"/>
      <c r="I129" s="24"/>
      <c r="J129" s="127">
        <f t="shared" si="6"/>
        <v>0</v>
      </c>
      <c r="K129" s="170"/>
      <c r="L129" s="169">
        <f>K129*D129</f>
        <v>0</v>
      </c>
      <c r="M129" s="128">
        <f t="shared" si="7"/>
        <v>0</v>
      </c>
      <c r="N129" s="128">
        <f t="shared" si="8"/>
        <v>0</v>
      </c>
      <c r="O129" s="172" t="e">
        <f>I129/D129</f>
        <v>#DIV/0!</v>
      </c>
    </row>
    <row r="130" spans="1:15" s="3" customFormat="1" x14ac:dyDescent="0.2">
      <c r="A130" s="22" t="s">
        <v>21</v>
      </c>
      <c r="B130" s="13"/>
      <c r="C130" s="13"/>
      <c r="D130" s="13"/>
      <c r="E130" s="24"/>
      <c r="F130" s="24"/>
      <c r="G130" s="24"/>
      <c r="H130" s="24"/>
      <c r="I130" s="24"/>
      <c r="J130" s="127">
        <f t="shared" si="6"/>
        <v>0</v>
      </c>
      <c r="K130" s="170"/>
      <c r="L130" s="169">
        <f>K130*D130</f>
        <v>0</v>
      </c>
      <c r="M130" s="128">
        <f t="shared" si="7"/>
        <v>0</v>
      </c>
      <c r="N130" s="128">
        <f t="shared" si="8"/>
        <v>0</v>
      </c>
      <c r="O130" s="172" t="e">
        <f>I130/D130</f>
        <v>#DIV/0!</v>
      </c>
    </row>
    <row r="131" spans="1:15" s="3" customFormat="1" x14ac:dyDescent="0.2">
      <c r="A131" s="22" t="s">
        <v>21</v>
      </c>
      <c r="B131" s="13"/>
      <c r="C131" s="13"/>
      <c r="D131" s="13"/>
      <c r="E131" s="24"/>
      <c r="F131" s="24"/>
      <c r="G131" s="24"/>
      <c r="H131" s="24"/>
      <c r="I131" s="24"/>
      <c r="J131" s="127">
        <f t="shared" si="6"/>
        <v>0</v>
      </c>
      <c r="K131" s="170"/>
      <c r="L131" s="169">
        <f>K131*D131</f>
        <v>0</v>
      </c>
      <c r="M131" s="128">
        <f t="shared" si="7"/>
        <v>0</v>
      </c>
      <c r="N131" s="128">
        <f t="shared" si="8"/>
        <v>0</v>
      </c>
      <c r="O131" s="172" t="e">
        <f>I131/D131</f>
        <v>#DIV/0!</v>
      </c>
    </row>
    <row r="132" spans="1:15" s="3" customFormat="1" x14ac:dyDescent="0.2">
      <c r="A132" s="22" t="s">
        <v>21</v>
      </c>
      <c r="B132" s="13"/>
      <c r="C132" s="13"/>
      <c r="D132" s="13"/>
      <c r="E132" s="24"/>
      <c r="F132" s="24"/>
      <c r="G132" s="24"/>
      <c r="H132" s="24"/>
      <c r="I132" s="24"/>
      <c r="J132" s="127">
        <f t="shared" si="6"/>
        <v>0</v>
      </c>
      <c r="K132" s="170"/>
      <c r="L132" s="169">
        <f>K132*D132</f>
        <v>0</v>
      </c>
      <c r="M132" s="128">
        <f t="shared" si="7"/>
        <v>0</v>
      </c>
      <c r="N132" s="128">
        <f t="shared" si="8"/>
        <v>0</v>
      </c>
      <c r="O132" s="172" t="e">
        <f>I132/D132</f>
        <v>#DIV/0!</v>
      </c>
    </row>
    <row r="133" spans="1:15" s="3" customFormat="1" x14ac:dyDescent="0.2">
      <c r="A133" s="22" t="s">
        <v>21</v>
      </c>
      <c r="B133" s="13"/>
      <c r="C133" s="13"/>
      <c r="D133" s="13"/>
      <c r="E133" s="24"/>
      <c r="F133" s="24"/>
      <c r="G133" s="24"/>
      <c r="H133" s="24"/>
      <c r="I133" s="24"/>
      <c r="J133" s="127">
        <f t="shared" si="6"/>
        <v>0</v>
      </c>
      <c r="K133" s="170"/>
      <c r="L133" s="169">
        <f>K133*D133</f>
        <v>0</v>
      </c>
      <c r="M133" s="128">
        <f t="shared" si="7"/>
        <v>0</v>
      </c>
      <c r="N133" s="128">
        <f t="shared" si="8"/>
        <v>0</v>
      </c>
      <c r="O133" s="172" t="e">
        <f>I133/D133</f>
        <v>#DIV/0!</v>
      </c>
    </row>
    <row r="134" spans="1:15" s="3" customFormat="1" x14ac:dyDescent="0.2">
      <c r="A134" s="22" t="s">
        <v>21</v>
      </c>
      <c r="B134" s="13"/>
      <c r="C134" s="13"/>
      <c r="D134" s="13"/>
      <c r="E134" s="24"/>
      <c r="F134" s="24"/>
      <c r="G134" s="24"/>
      <c r="H134" s="24"/>
      <c r="I134" s="24"/>
      <c r="J134" s="127">
        <f t="shared" si="6"/>
        <v>0</v>
      </c>
      <c r="K134" s="170"/>
      <c r="L134" s="169">
        <f>K134*D134</f>
        <v>0</v>
      </c>
      <c r="M134" s="128">
        <f t="shared" si="7"/>
        <v>0</v>
      </c>
      <c r="N134" s="128">
        <f t="shared" si="8"/>
        <v>0</v>
      </c>
      <c r="O134" s="172" t="e">
        <f>I134/D134</f>
        <v>#DIV/0!</v>
      </c>
    </row>
    <row r="135" spans="1:15" s="3" customFormat="1" x14ac:dyDescent="0.2">
      <c r="A135" s="22" t="s">
        <v>21</v>
      </c>
      <c r="B135" s="13"/>
      <c r="C135" s="13"/>
      <c r="D135" s="13"/>
      <c r="E135" s="24"/>
      <c r="F135" s="24"/>
      <c r="G135" s="24"/>
      <c r="H135" s="24"/>
      <c r="I135" s="24"/>
      <c r="J135" s="127">
        <f t="shared" si="6"/>
        <v>0</v>
      </c>
      <c r="K135" s="170"/>
      <c r="L135" s="169">
        <f>K135*D135</f>
        <v>0</v>
      </c>
      <c r="M135" s="128">
        <f t="shared" si="7"/>
        <v>0</v>
      </c>
      <c r="N135" s="128">
        <f t="shared" si="8"/>
        <v>0</v>
      </c>
      <c r="O135" s="172" t="e">
        <f>I135/D135</f>
        <v>#DIV/0!</v>
      </c>
    </row>
    <row r="136" spans="1:15" s="3" customFormat="1" x14ac:dyDescent="0.2">
      <c r="A136" s="22" t="s">
        <v>21</v>
      </c>
      <c r="B136" s="13"/>
      <c r="C136" s="13"/>
      <c r="D136" s="13"/>
      <c r="E136" s="24"/>
      <c r="F136" s="24"/>
      <c r="G136" s="24"/>
      <c r="H136" s="24"/>
      <c r="I136" s="24"/>
      <c r="J136" s="127">
        <f t="shared" si="6"/>
        <v>0</v>
      </c>
      <c r="K136" s="170"/>
      <c r="L136" s="169">
        <f>K136*D136</f>
        <v>0</v>
      </c>
      <c r="M136" s="128">
        <f t="shared" si="7"/>
        <v>0</v>
      </c>
      <c r="N136" s="128">
        <f t="shared" si="8"/>
        <v>0</v>
      </c>
      <c r="O136" s="172" t="e">
        <f>I136/D136</f>
        <v>#DIV/0!</v>
      </c>
    </row>
    <row r="137" spans="1:15" s="3" customFormat="1" x14ac:dyDescent="0.2">
      <c r="A137" s="22" t="s">
        <v>21</v>
      </c>
      <c r="B137" s="13"/>
      <c r="C137" s="13"/>
      <c r="D137" s="13"/>
      <c r="E137" s="24"/>
      <c r="F137" s="24"/>
      <c r="G137" s="24"/>
      <c r="H137" s="24"/>
      <c r="I137" s="24"/>
      <c r="J137" s="127">
        <f t="shared" si="6"/>
        <v>0</v>
      </c>
      <c r="K137" s="170"/>
      <c r="L137" s="169">
        <f>K137*D137</f>
        <v>0</v>
      </c>
      <c r="M137" s="128">
        <f t="shared" si="7"/>
        <v>0</v>
      </c>
      <c r="N137" s="128">
        <f t="shared" si="8"/>
        <v>0</v>
      </c>
      <c r="O137" s="172" t="e">
        <f>I137/D137</f>
        <v>#DIV/0!</v>
      </c>
    </row>
    <row r="138" spans="1:15" s="3" customFormat="1" x14ac:dyDescent="0.2">
      <c r="A138" s="22" t="s">
        <v>21</v>
      </c>
      <c r="B138" s="13"/>
      <c r="C138" s="13"/>
      <c r="D138" s="13"/>
      <c r="E138" s="24"/>
      <c r="F138" s="24"/>
      <c r="G138" s="24"/>
      <c r="H138" s="24"/>
      <c r="I138" s="24"/>
      <c r="J138" s="127">
        <f t="shared" si="6"/>
        <v>0</v>
      </c>
      <c r="K138" s="170"/>
      <c r="L138" s="169">
        <f>K138*D138</f>
        <v>0</v>
      </c>
      <c r="M138" s="128">
        <f t="shared" si="7"/>
        <v>0</v>
      </c>
      <c r="N138" s="128">
        <f t="shared" si="8"/>
        <v>0</v>
      </c>
      <c r="O138" s="172" t="e">
        <f>I138/D138</f>
        <v>#DIV/0!</v>
      </c>
    </row>
    <row r="139" spans="1:15" s="3" customFormat="1" x14ac:dyDescent="0.2">
      <c r="A139" s="22" t="s">
        <v>21</v>
      </c>
      <c r="B139" s="13"/>
      <c r="C139" s="13"/>
      <c r="D139" s="13"/>
      <c r="E139" s="24"/>
      <c r="F139" s="24"/>
      <c r="G139" s="24"/>
      <c r="H139" s="24"/>
      <c r="I139" s="24"/>
      <c r="J139" s="127">
        <f t="shared" si="6"/>
        <v>0</v>
      </c>
      <c r="K139" s="170"/>
      <c r="L139" s="169">
        <f>K139*D139</f>
        <v>0</v>
      </c>
      <c r="M139" s="128">
        <f t="shared" si="7"/>
        <v>0</v>
      </c>
      <c r="N139" s="128">
        <f t="shared" si="8"/>
        <v>0</v>
      </c>
      <c r="O139" s="172" t="e">
        <f>I139/D139</f>
        <v>#DIV/0!</v>
      </c>
    </row>
    <row r="140" spans="1:15" s="3" customFormat="1" x14ac:dyDescent="0.2">
      <c r="A140" s="22" t="s">
        <v>21</v>
      </c>
      <c r="B140" s="13"/>
      <c r="C140" s="13"/>
      <c r="D140" s="13"/>
      <c r="E140" s="24"/>
      <c r="F140" s="24"/>
      <c r="G140" s="24"/>
      <c r="H140" s="24"/>
      <c r="I140" s="24"/>
      <c r="J140" s="127">
        <f t="shared" si="6"/>
        <v>0</v>
      </c>
      <c r="K140" s="170"/>
      <c r="L140" s="169">
        <f>K140*D140</f>
        <v>0</v>
      </c>
      <c r="M140" s="128">
        <f t="shared" si="7"/>
        <v>0</v>
      </c>
      <c r="N140" s="128">
        <f t="shared" si="8"/>
        <v>0</v>
      </c>
      <c r="O140" s="172" t="e">
        <f>I140/D140</f>
        <v>#DIV/0!</v>
      </c>
    </row>
    <row r="141" spans="1:15" s="3" customFormat="1" x14ac:dyDescent="0.2">
      <c r="A141" s="22" t="s">
        <v>21</v>
      </c>
      <c r="B141" s="13"/>
      <c r="C141" s="13"/>
      <c r="D141" s="13"/>
      <c r="E141" s="24"/>
      <c r="F141" s="24"/>
      <c r="G141" s="24"/>
      <c r="H141" s="24"/>
      <c r="I141" s="24"/>
      <c r="J141" s="127">
        <f t="shared" si="6"/>
        <v>0</v>
      </c>
      <c r="K141" s="170"/>
      <c r="L141" s="169">
        <f>K141*D141</f>
        <v>0</v>
      </c>
      <c r="M141" s="128">
        <f t="shared" si="7"/>
        <v>0</v>
      </c>
      <c r="N141" s="128">
        <f t="shared" si="8"/>
        <v>0</v>
      </c>
      <c r="O141" s="172" t="e">
        <f>I141/D141</f>
        <v>#DIV/0!</v>
      </c>
    </row>
    <row r="142" spans="1:15" s="3" customFormat="1" x14ac:dyDescent="0.2">
      <c r="A142" s="22" t="s">
        <v>21</v>
      </c>
      <c r="B142" s="13"/>
      <c r="C142" s="13"/>
      <c r="D142" s="13"/>
      <c r="E142" s="24"/>
      <c r="F142" s="24"/>
      <c r="G142" s="24"/>
      <c r="H142" s="24"/>
      <c r="I142" s="24"/>
      <c r="J142" s="127">
        <f t="shared" si="6"/>
        <v>0</v>
      </c>
      <c r="K142" s="170"/>
      <c r="L142" s="169">
        <f>K142*D142</f>
        <v>0</v>
      </c>
      <c r="M142" s="128">
        <f t="shared" si="7"/>
        <v>0</v>
      </c>
      <c r="N142" s="128">
        <f t="shared" si="8"/>
        <v>0</v>
      </c>
      <c r="O142" s="172" t="e">
        <f>I142/D142</f>
        <v>#DIV/0!</v>
      </c>
    </row>
    <row r="143" spans="1:15" s="3" customFormat="1" x14ac:dyDescent="0.2">
      <c r="A143" s="22" t="s">
        <v>21</v>
      </c>
      <c r="B143" s="13"/>
      <c r="C143" s="13"/>
      <c r="D143" s="13"/>
      <c r="E143" s="24"/>
      <c r="F143" s="24"/>
      <c r="G143" s="24"/>
      <c r="H143" s="24"/>
      <c r="I143" s="24"/>
      <c r="J143" s="127">
        <f t="shared" si="6"/>
        <v>0</v>
      </c>
      <c r="K143" s="170"/>
      <c r="L143" s="169">
        <f>K143*D143</f>
        <v>0</v>
      </c>
      <c r="M143" s="128">
        <f t="shared" si="7"/>
        <v>0</v>
      </c>
      <c r="N143" s="128">
        <f t="shared" si="8"/>
        <v>0</v>
      </c>
      <c r="O143" s="172" t="e">
        <f>I143/D143</f>
        <v>#DIV/0!</v>
      </c>
    </row>
    <row r="144" spans="1:15" s="3" customFormat="1" x14ac:dyDescent="0.2">
      <c r="A144" s="22" t="s">
        <v>21</v>
      </c>
      <c r="B144" s="13"/>
      <c r="C144" s="13"/>
      <c r="D144" s="13"/>
      <c r="E144" s="24"/>
      <c r="F144" s="24"/>
      <c r="G144" s="24"/>
      <c r="H144" s="24"/>
      <c r="I144" s="24"/>
      <c r="J144" s="127">
        <f t="shared" si="6"/>
        <v>0</v>
      </c>
      <c r="K144" s="170"/>
      <c r="L144" s="169">
        <f>K144*D144</f>
        <v>0</v>
      </c>
      <c r="M144" s="128">
        <f t="shared" si="7"/>
        <v>0</v>
      </c>
      <c r="N144" s="128">
        <f t="shared" si="8"/>
        <v>0</v>
      </c>
      <c r="O144" s="172" t="e">
        <f>I144/D144</f>
        <v>#DIV/0!</v>
      </c>
    </row>
    <row r="145" spans="1:15" s="3" customFormat="1" x14ac:dyDescent="0.2">
      <c r="A145" s="22" t="s">
        <v>21</v>
      </c>
      <c r="B145" s="13"/>
      <c r="C145" s="13"/>
      <c r="D145" s="13"/>
      <c r="E145" s="24"/>
      <c r="F145" s="24"/>
      <c r="G145" s="24"/>
      <c r="H145" s="24"/>
      <c r="I145" s="24"/>
      <c r="J145" s="127">
        <f t="shared" si="6"/>
        <v>0</v>
      </c>
      <c r="K145" s="170"/>
      <c r="L145" s="169">
        <f>K145*D145</f>
        <v>0</v>
      </c>
      <c r="M145" s="128">
        <f t="shared" si="7"/>
        <v>0</v>
      </c>
      <c r="N145" s="128">
        <f t="shared" si="8"/>
        <v>0</v>
      </c>
      <c r="O145" s="172" t="e">
        <f>I145/D145</f>
        <v>#DIV/0!</v>
      </c>
    </row>
    <row r="146" spans="1:15" s="3" customFormat="1" x14ac:dyDescent="0.2">
      <c r="A146" s="22" t="s">
        <v>21</v>
      </c>
      <c r="B146" s="13"/>
      <c r="C146" s="13"/>
      <c r="D146" s="13"/>
      <c r="E146" s="24"/>
      <c r="F146" s="24"/>
      <c r="G146" s="24"/>
      <c r="H146" s="24"/>
      <c r="I146" s="24"/>
      <c r="J146" s="127">
        <f t="shared" si="6"/>
        <v>0</v>
      </c>
      <c r="K146" s="170"/>
      <c r="L146" s="169">
        <f>K146*D146</f>
        <v>0</v>
      </c>
      <c r="M146" s="128">
        <f t="shared" si="7"/>
        <v>0</v>
      </c>
      <c r="N146" s="128">
        <f t="shared" si="8"/>
        <v>0</v>
      </c>
      <c r="O146" s="172" t="e">
        <f>I146/D146</f>
        <v>#DIV/0!</v>
      </c>
    </row>
    <row r="147" spans="1:15" s="3" customFormat="1" ht="13.5" thickBot="1" x14ac:dyDescent="0.25">
      <c r="A147" s="26" t="s">
        <v>21</v>
      </c>
      <c r="B147" s="13"/>
      <c r="C147" s="15"/>
      <c r="D147" s="15"/>
      <c r="E147" s="25"/>
      <c r="F147" s="25"/>
      <c r="G147" s="25"/>
      <c r="H147" s="25"/>
      <c r="I147" s="25"/>
      <c r="J147" s="127">
        <f t="shared" si="6"/>
        <v>0</v>
      </c>
      <c r="K147" s="171"/>
      <c r="L147" s="169">
        <f>K147*D147</f>
        <v>0</v>
      </c>
      <c r="M147" s="128">
        <f t="shared" si="7"/>
        <v>0</v>
      </c>
      <c r="N147" s="128">
        <f t="shared" si="8"/>
        <v>0</v>
      </c>
      <c r="O147" s="172" t="e">
        <f>I147/D147</f>
        <v>#DIV/0!</v>
      </c>
    </row>
    <row r="148" spans="1:15" s="3" customFormat="1" ht="13.5" thickBot="1" x14ac:dyDescent="0.25">
      <c r="A148" s="16" t="s">
        <v>24</v>
      </c>
      <c r="B148" s="120"/>
      <c r="C148" s="12"/>
      <c r="D148" s="12"/>
      <c r="E148" s="98"/>
      <c r="F148" s="98"/>
      <c r="G148" s="98"/>
      <c r="H148" s="98"/>
      <c r="I148" s="98"/>
      <c r="J148" s="129"/>
      <c r="K148" s="135"/>
      <c r="L148" s="130">
        <f>SUM(L106:L147)</f>
        <v>0</v>
      </c>
      <c r="M148" s="131">
        <f>SUM(M106:M147)</f>
        <v>0</v>
      </c>
      <c r="N148" s="131">
        <f>SUM(N106:N147)</f>
        <v>0</v>
      </c>
      <c r="O148" s="134" t="e">
        <f>IF(#REF!=0,0,M148/L148)</f>
        <v>#REF!</v>
      </c>
    </row>
    <row r="149" spans="1:15" s="3" customFormat="1" ht="13.5" thickBot="1" x14ac:dyDescent="0.25">
      <c r="A149" s="6"/>
      <c r="B149" s="6"/>
      <c r="C149" s="6"/>
      <c r="D149" s="6"/>
      <c r="E149" s="7"/>
      <c r="F149" s="7"/>
      <c r="G149" s="7"/>
      <c r="H149" s="7"/>
      <c r="I149" s="7"/>
      <c r="J149" s="63"/>
      <c r="K149" s="63"/>
      <c r="L149" s="115"/>
      <c r="M149" s="116"/>
      <c r="N149" s="116"/>
      <c r="O149" s="117"/>
    </row>
    <row r="150" spans="1:15" s="3" customFormat="1" ht="18.75" thickBot="1" x14ac:dyDescent="0.3">
      <c r="A150" s="213" t="s">
        <v>7</v>
      </c>
      <c r="B150" s="214"/>
      <c r="C150" s="214"/>
      <c r="D150" s="214"/>
      <c r="E150" s="34"/>
      <c r="F150" s="34"/>
      <c r="G150" s="34"/>
      <c r="H150" s="34"/>
      <c r="I150" s="34"/>
      <c r="J150" s="63"/>
      <c r="K150" s="63"/>
      <c r="L150" s="64"/>
      <c r="M150" s="118"/>
      <c r="N150" s="118"/>
      <c r="O150" s="64"/>
    </row>
    <row r="151" spans="1:15" s="3" customFormat="1" ht="13.5" thickBot="1" x14ac:dyDescent="0.25">
      <c r="A151" s="36"/>
      <c r="B151" s="31"/>
      <c r="C151" s="31"/>
      <c r="D151" s="31"/>
      <c r="E151" s="8"/>
      <c r="F151" s="8"/>
      <c r="G151" s="8"/>
      <c r="H151" s="8"/>
      <c r="I151" s="8"/>
      <c r="J151" s="141"/>
      <c r="K151" s="142" t="s">
        <v>0</v>
      </c>
      <c r="L151" s="143" t="s">
        <v>0</v>
      </c>
      <c r="M151" s="144" t="s">
        <v>10</v>
      </c>
      <c r="N151" s="145" t="s">
        <v>12</v>
      </c>
      <c r="O151" s="143" t="s">
        <v>14</v>
      </c>
    </row>
    <row r="152" spans="1:15" s="3" customFormat="1" ht="13.5" thickBot="1" x14ac:dyDescent="0.25">
      <c r="A152" s="211" t="s">
        <v>6</v>
      </c>
      <c r="B152" s="212"/>
      <c r="C152" s="164"/>
      <c r="D152" s="165"/>
      <c r="E152" s="8"/>
      <c r="F152" s="8"/>
      <c r="G152" s="8"/>
      <c r="H152" s="8"/>
      <c r="I152" s="8"/>
      <c r="J152" s="141"/>
      <c r="K152" s="146" t="s">
        <v>8</v>
      </c>
      <c r="L152" s="147" t="s">
        <v>9</v>
      </c>
      <c r="M152" s="148" t="s">
        <v>11</v>
      </c>
      <c r="N152" s="149" t="s">
        <v>13</v>
      </c>
      <c r="O152" s="147" t="s">
        <v>16</v>
      </c>
    </row>
    <row r="153" spans="1:15" s="3" customFormat="1" ht="13.5" thickBot="1" x14ac:dyDescent="0.25">
      <c r="A153" s="211" t="s">
        <v>3</v>
      </c>
      <c r="B153" s="212"/>
      <c r="C153" s="37"/>
      <c r="D153" s="136">
        <f>IF(C153=0,0,C153/$C$155)</f>
        <v>0</v>
      </c>
      <c r="E153" s="140"/>
      <c r="F153" s="140"/>
      <c r="G153" s="140"/>
      <c r="H153" s="140"/>
      <c r="I153" s="140"/>
      <c r="J153" s="150" t="s">
        <v>64</v>
      </c>
      <c r="K153" s="151">
        <f>K102</f>
        <v>0</v>
      </c>
      <c r="L153" s="151">
        <f>L102</f>
        <v>0</v>
      </c>
      <c r="M153" s="152">
        <f>M102</f>
        <v>0</v>
      </c>
      <c r="N153" s="152">
        <f>N102</f>
        <v>0</v>
      </c>
      <c r="O153" s="153" t="e">
        <f t="shared" ref="O153:O154" si="9">IF(J153=0,0,M153/L153)</f>
        <v>#DIV/0!</v>
      </c>
    </row>
    <row r="154" spans="1:15" s="3" customFormat="1" ht="13.5" thickBot="1" x14ac:dyDescent="0.25">
      <c r="A154" s="211" t="s">
        <v>4</v>
      </c>
      <c r="B154" s="212"/>
      <c r="C154" s="38"/>
      <c r="D154" s="137">
        <f>IF(C154=0,0,C154/$C$155)</f>
        <v>0</v>
      </c>
      <c r="E154" s="140"/>
      <c r="F154" s="140"/>
      <c r="G154" s="140"/>
      <c r="H154" s="140"/>
      <c r="I154" s="140"/>
      <c r="J154" s="150" t="s">
        <v>25</v>
      </c>
      <c r="K154" s="151">
        <f>K148</f>
        <v>0</v>
      </c>
      <c r="L154" s="151">
        <f>L148</f>
        <v>0</v>
      </c>
      <c r="M154" s="152">
        <f>M148</f>
        <v>0</v>
      </c>
      <c r="N154" s="152">
        <f>N148</f>
        <v>0</v>
      </c>
      <c r="O154" s="153" t="e">
        <f t="shared" si="9"/>
        <v>#DIV/0!</v>
      </c>
    </row>
    <row r="155" spans="1:15" s="3" customFormat="1" ht="13.5" thickBot="1" x14ac:dyDescent="0.25">
      <c r="A155" s="211" t="s">
        <v>5</v>
      </c>
      <c r="B155" s="212"/>
      <c r="C155" s="138">
        <f>SUM(C153:C154)</f>
        <v>0</v>
      </c>
      <c r="D155" s="139">
        <f>SUM(D153:D154)</f>
        <v>0</v>
      </c>
      <c r="E155" s="34"/>
      <c r="F155" s="34"/>
      <c r="G155" s="34"/>
      <c r="H155" s="34"/>
      <c r="I155" s="34"/>
      <c r="J155" s="158"/>
      <c r="K155" s="159"/>
      <c r="L155" s="159"/>
      <c r="M155" s="160"/>
      <c r="N155" s="160"/>
      <c r="O155" s="159"/>
    </row>
    <row r="156" spans="1:15" s="3" customFormat="1" ht="13.5" thickBot="1" x14ac:dyDescent="0.25">
      <c r="A156" s="9"/>
      <c r="B156" s="10"/>
      <c r="C156" s="39"/>
      <c r="D156" s="39"/>
      <c r="E156" s="140"/>
      <c r="F156" s="140"/>
      <c r="G156" s="140"/>
      <c r="H156" s="140"/>
      <c r="I156" s="140"/>
      <c r="J156" s="150" t="s">
        <v>17</v>
      </c>
      <c r="K156" s="154">
        <f>SUM(K153:K154)</f>
        <v>0</v>
      </c>
      <c r="L156" s="154">
        <f>SUM(L153:L154)</f>
        <v>0</v>
      </c>
      <c r="M156" s="155">
        <f>SUM(M153:M154)</f>
        <v>0</v>
      </c>
      <c r="N156" s="153">
        <f>SUM(N153:N154)</f>
        <v>0</v>
      </c>
      <c r="O156" s="153">
        <f>IF(L154=0,0,M154/L154)</f>
        <v>0</v>
      </c>
    </row>
    <row r="157" spans="1:15" s="3" customFormat="1" ht="13.5" thickBot="1" x14ac:dyDescent="0.25">
      <c r="A157" s="9"/>
      <c r="B157" s="10"/>
      <c r="C157" s="39"/>
      <c r="D157" s="39"/>
      <c r="E157" s="34"/>
      <c r="F157" s="34"/>
      <c r="G157" s="34"/>
      <c r="H157" s="34"/>
      <c r="I157" s="34"/>
      <c r="J157" s="158"/>
      <c r="K157" s="159"/>
      <c r="L157" s="159"/>
      <c r="M157" s="160"/>
      <c r="N157" s="160"/>
      <c r="O157" s="159"/>
    </row>
    <row r="158" spans="1:15" s="3" customFormat="1" ht="13.5" thickBot="1" x14ac:dyDescent="0.25">
      <c r="A158" s="9"/>
      <c r="B158" s="10"/>
      <c r="C158" s="39"/>
      <c r="D158" s="39"/>
      <c r="E158" s="140"/>
      <c r="F158" s="140"/>
      <c r="G158" s="140"/>
      <c r="H158" s="140"/>
      <c r="I158" s="140"/>
      <c r="J158" s="150" t="s">
        <v>18</v>
      </c>
      <c r="K158" s="161"/>
      <c r="L158" s="156"/>
      <c r="M158" s="155">
        <f>C153</f>
        <v>0</v>
      </c>
      <c r="N158" s="152">
        <f>C154</f>
        <v>0</v>
      </c>
      <c r="O158" s="157"/>
    </row>
    <row r="159" spans="1:15" s="3" customFormat="1" ht="16.5" customHeight="1" x14ac:dyDescent="0.25">
      <c r="B159" s="166"/>
      <c r="C159" s="166"/>
      <c r="D159" s="166"/>
      <c r="E159" s="33"/>
      <c r="F159" s="33"/>
      <c r="G159" s="33"/>
      <c r="H159" s="33"/>
      <c r="I159" s="33"/>
      <c r="J159" s="64"/>
      <c r="K159" s="64"/>
      <c r="L159" s="64"/>
      <c r="M159" s="118"/>
      <c r="N159" s="118"/>
      <c r="O159" s="64"/>
    </row>
    <row r="160" spans="1:15" s="3" customFormat="1" ht="13.5" customHeight="1" thickBot="1" x14ac:dyDescent="0.3">
      <c r="A160" s="197" t="s">
        <v>2</v>
      </c>
      <c r="B160" s="198"/>
      <c r="C160" s="198"/>
      <c r="D160" s="198"/>
      <c r="E160" s="33"/>
      <c r="F160" s="33"/>
      <c r="G160" s="33"/>
      <c r="H160" s="33"/>
      <c r="I160" s="33"/>
      <c r="J160" s="63"/>
      <c r="K160" s="63"/>
      <c r="L160" s="63"/>
      <c r="M160" s="63"/>
      <c r="N160" s="63"/>
      <c r="O160" s="63"/>
    </row>
    <row r="161" spans="1:15" s="3" customFormat="1" ht="12.75" customHeight="1" x14ac:dyDescent="0.2">
      <c r="A161" s="199" t="s">
        <v>43</v>
      </c>
      <c r="B161" s="200"/>
      <c r="C161" s="200"/>
      <c r="D161" s="200"/>
      <c r="E161" s="8"/>
      <c r="F161" s="8"/>
      <c r="G161" s="8"/>
      <c r="H161" s="8"/>
      <c r="I161" s="8"/>
      <c r="J161" s="8"/>
      <c r="K161" s="142" t="s">
        <v>0</v>
      </c>
      <c r="L161" s="143" t="s">
        <v>0</v>
      </c>
      <c r="M161" s="145" t="s">
        <v>10</v>
      </c>
      <c r="N161" s="145" t="s">
        <v>12</v>
      </c>
      <c r="O161" s="143" t="s">
        <v>14</v>
      </c>
    </row>
    <row r="162" spans="1:15" s="3" customFormat="1" ht="13.5" customHeight="1" thickBot="1" x14ac:dyDescent="0.25">
      <c r="A162" s="201"/>
      <c r="B162" s="202"/>
      <c r="C162" s="202"/>
      <c r="D162" s="202"/>
      <c r="E162" s="8"/>
      <c r="F162" s="8"/>
      <c r="G162" s="8"/>
      <c r="H162" s="8"/>
      <c r="I162" s="8"/>
      <c r="J162" s="8"/>
      <c r="K162" s="146" t="s">
        <v>8</v>
      </c>
      <c r="L162" s="147" t="s">
        <v>9</v>
      </c>
      <c r="M162" s="149" t="s">
        <v>11</v>
      </c>
      <c r="N162" s="149" t="s">
        <v>13</v>
      </c>
      <c r="O162" s="147" t="s">
        <v>16</v>
      </c>
    </row>
    <row r="163" spans="1:15" s="3" customFormat="1" ht="13.5" customHeight="1" thickBot="1" x14ac:dyDescent="0.25">
      <c r="A163" s="201"/>
      <c r="B163" s="202"/>
      <c r="C163" s="202"/>
      <c r="D163" s="202"/>
      <c r="E163" s="162"/>
      <c r="F163" s="162"/>
      <c r="G163" s="162"/>
      <c r="H163" s="162"/>
      <c r="I163" s="162"/>
      <c r="J163" s="163" t="s">
        <v>15</v>
      </c>
      <c r="K163" s="156">
        <f>K156</f>
        <v>0</v>
      </c>
      <c r="L163" s="151">
        <f>L156</f>
        <v>0</v>
      </c>
      <c r="M163" s="152">
        <f>M156+M158</f>
        <v>0</v>
      </c>
      <c r="N163" s="152">
        <f>N156+N158</f>
        <v>0</v>
      </c>
      <c r="O163" s="157">
        <f>IF(L163=0,0,M163/L163)</f>
        <v>0</v>
      </c>
    </row>
    <row r="164" spans="1:15" s="3" customFormat="1" ht="12.95" customHeight="1" x14ac:dyDescent="0.2">
      <c r="A164" s="201"/>
      <c r="B164" s="202"/>
      <c r="C164" s="202"/>
      <c r="D164" s="202"/>
      <c r="E164" s="30"/>
      <c r="F164" s="30"/>
      <c r="G164" s="30"/>
      <c r="H164" s="30"/>
      <c r="I164" s="30"/>
      <c r="J164" s="65"/>
      <c r="K164" s="65"/>
      <c r="L164" s="65"/>
      <c r="M164" s="118"/>
      <c r="N164" s="118"/>
      <c r="O164" s="64"/>
    </row>
    <row r="165" spans="1:15" s="3" customFormat="1" ht="12.95" customHeight="1" x14ac:dyDescent="0.2">
      <c r="A165" s="201"/>
      <c r="B165" s="202"/>
      <c r="C165" s="202"/>
      <c r="D165" s="202"/>
      <c r="E165" s="30"/>
      <c r="F165" s="30"/>
      <c r="G165" s="30"/>
      <c r="H165" s="30"/>
      <c r="I165" s="30"/>
      <c r="J165" s="65"/>
      <c r="K165" s="65"/>
      <c r="L165" s="65"/>
      <c r="M165" s="118"/>
      <c r="N165" s="118"/>
      <c r="O165" s="64"/>
    </row>
    <row r="166" spans="1:15" s="3" customFormat="1" ht="12.95" customHeight="1" x14ac:dyDescent="0.2">
      <c r="A166" s="201"/>
      <c r="B166" s="202"/>
      <c r="C166" s="202"/>
      <c r="D166" s="202"/>
      <c r="E166" s="30"/>
      <c r="F166" s="30"/>
      <c r="G166" s="30"/>
      <c r="H166" s="30"/>
      <c r="I166" s="30"/>
      <c r="J166" s="65"/>
      <c r="K166" s="65"/>
      <c r="L166" s="65"/>
      <c r="M166" s="118"/>
      <c r="N166" s="118"/>
      <c r="O166" s="64"/>
    </row>
    <row r="167" spans="1:15" s="3" customFormat="1" ht="12.95" customHeight="1" x14ac:dyDescent="0.2">
      <c r="A167" s="201"/>
      <c r="B167" s="202"/>
      <c r="C167" s="202"/>
      <c r="D167" s="202"/>
      <c r="E167" s="30"/>
      <c r="F167" s="30"/>
      <c r="G167" s="30"/>
      <c r="H167" s="30"/>
      <c r="I167" s="30"/>
      <c r="J167" s="65"/>
      <c r="K167" s="65"/>
      <c r="L167" s="65"/>
      <c r="M167" s="118"/>
      <c r="N167" s="118"/>
      <c r="O167" s="64"/>
    </row>
    <row r="168" spans="1:15" s="3" customFormat="1" ht="12.95" customHeight="1" x14ac:dyDescent="0.2">
      <c r="A168" s="201"/>
      <c r="B168" s="202"/>
      <c r="C168" s="202"/>
      <c r="D168" s="202"/>
      <c r="E168" s="30"/>
      <c r="F168" s="30"/>
      <c r="G168" s="30"/>
      <c r="H168" s="30"/>
      <c r="I168" s="30"/>
      <c r="J168" s="65"/>
      <c r="K168" s="65"/>
      <c r="L168" s="65"/>
      <c r="M168" s="118"/>
      <c r="N168" s="118"/>
      <c r="O168" s="64"/>
    </row>
    <row r="169" spans="1:15" s="3" customFormat="1" ht="12.95" customHeight="1" x14ac:dyDescent="0.2">
      <c r="A169" s="201"/>
      <c r="B169" s="202"/>
      <c r="C169" s="202"/>
      <c r="D169" s="202"/>
      <c r="E169" s="30"/>
      <c r="F169" s="30"/>
      <c r="G169" s="30"/>
      <c r="H169" s="30"/>
      <c r="I169" s="30"/>
      <c r="J169" s="65"/>
      <c r="K169" s="65"/>
      <c r="L169" s="65"/>
      <c r="M169" s="118"/>
      <c r="N169" s="118"/>
      <c r="O169" s="64"/>
    </row>
    <row r="170" spans="1:15" s="3" customFormat="1" ht="12.95" customHeight="1" x14ac:dyDescent="0.2">
      <c r="A170" s="201"/>
      <c r="B170" s="202"/>
      <c r="C170" s="202"/>
      <c r="D170" s="202"/>
      <c r="E170" s="30"/>
      <c r="F170" s="30"/>
      <c r="G170" s="30"/>
      <c r="H170" s="30"/>
      <c r="I170" s="30"/>
      <c r="J170" s="65"/>
      <c r="K170" s="65"/>
      <c r="L170" s="65"/>
      <c r="M170" s="118"/>
      <c r="N170" s="118"/>
      <c r="O170" s="64"/>
    </row>
    <row r="171" spans="1:15" s="3" customFormat="1" ht="12.95" customHeight="1" x14ac:dyDescent="0.2">
      <c r="A171" s="201"/>
      <c r="B171" s="202"/>
      <c r="C171" s="202"/>
      <c r="D171" s="202"/>
      <c r="E171" s="30"/>
      <c r="F171" s="30"/>
      <c r="G171" s="30"/>
      <c r="H171" s="30"/>
      <c r="I171" s="30"/>
      <c r="J171" s="65"/>
      <c r="K171" s="65"/>
      <c r="L171" s="65"/>
      <c r="M171" s="118"/>
      <c r="N171" s="118"/>
      <c r="O171" s="64"/>
    </row>
    <row r="172" spans="1:15" s="3" customFormat="1" ht="12.95" customHeight="1" x14ac:dyDescent="0.2">
      <c r="A172" s="201"/>
      <c r="B172" s="202"/>
      <c r="C172" s="202"/>
      <c r="D172" s="202"/>
      <c r="E172" s="30"/>
      <c r="F172" s="30"/>
      <c r="G172" s="30"/>
      <c r="H172" s="30"/>
      <c r="I172" s="30"/>
      <c r="J172" s="65"/>
      <c r="K172" s="65"/>
      <c r="L172" s="65"/>
      <c r="M172" s="118"/>
      <c r="N172" s="118"/>
      <c r="O172" s="64"/>
    </row>
    <row r="173" spans="1:15" s="3" customFormat="1" ht="12.95" customHeight="1" x14ac:dyDescent="0.2">
      <c r="A173" s="201"/>
      <c r="B173" s="202"/>
      <c r="C173" s="202"/>
      <c r="D173" s="202"/>
      <c r="E173" s="30"/>
      <c r="F173" s="30"/>
      <c r="G173" s="30"/>
      <c r="H173" s="30"/>
      <c r="I173" s="30"/>
      <c r="J173" s="65"/>
      <c r="K173" s="65"/>
      <c r="L173" s="65"/>
      <c r="M173" s="118"/>
      <c r="N173" s="118"/>
      <c r="O173" s="64"/>
    </row>
    <row r="174" spans="1:15" s="3" customFormat="1" ht="12.95" customHeight="1" x14ac:dyDescent="0.2">
      <c r="A174" s="201"/>
      <c r="B174" s="202"/>
      <c r="C174" s="202"/>
      <c r="D174" s="202"/>
      <c r="E174" s="30"/>
      <c r="F174" s="30"/>
      <c r="G174" s="30"/>
      <c r="H174" s="30"/>
      <c r="I174" s="30"/>
      <c r="J174" s="65"/>
      <c r="K174" s="65"/>
      <c r="L174" s="65"/>
      <c r="M174" s="118"/>
      <c r="N174" s="118"/>
      <c r="O174" s="64"/>
    </row>
    <row r="175" spans="1:15" s="3" customFormat="1" ht="12.95" customHeight="1" x14ac:dyDescent="0.2">
      <c r="A175" s="201"/>
      <c r="B175" s="202"/>
      <c r="C175" s="202"/>
      <c r="D175" s="202"/>
      <c r="E175" s="30"/>
      <c r="F175" s="30"/>
      <c r="G175" s="30"/>
      <c r="H175" s="30"/>
      <c r="I175" s="30"/>
      <c r="J175" s="65"/>
      <c r="K175" s="65"/>
      <c r="L175" s="65"/>
      <c r="M175" s="118"/>
      <c r="N175" s="118"/>
      <c r="O175" s="64"/>
    </row>
    <row r="176" spans="1:15" s="3" customFormat="1" ht="12.95" customHeight="1" x14ac:dyDescent="0.2">
      <c r="A176" s="201"/>
      <c r="B176" s="202"/>
      <c r="C176" s="202"/>
      <c r="D176" s="202"/>
      <c r="E176" s="30"/>
      <c r="F176" s="30"/>
      <c r="G176" s="30"/>
      <c r="H176" s="30"/>
      <c r="I176" s="30"/>
      <c r="J176" s="65"/>
      <c r="K176" s="65"/>
      <c r="L176" s="65"/>
      <c r="M176" s="118"/>
      <c r="N176" s="118"/>
      <c r="O176" s="64"/>
    </row>
    <row r="177" spans="1:15" s="3" customFormat="1" ht="13.5" customHeight="1" thickBot="1" x14ac:dyDescent="0.25">
      <c r="A177" s="203"/>
      <c r="B177" s="204"/>
      <c r="C177" s="204"/>
      <c r="D177" s="204"/>
      <c r="E177" s="30"/>
      <c r="F177" s="30"/>
      <c r="G177" s="30"/>
      <c r="H177" s="30"/>
      <c r="I177" s="30"/>
      <c r="J177" s="65"/>
      <c r="K177" s="65"/>
      <c r="L177" s="65"/>
      <c r="M177" s="118"/>
      <c r="N177" s="118"/>
      <c r="O177" s="64"/>
    </row>
    <row r="178" spans="1:15" s="3" customFormat="1" x14ac:dyDescent="0.2">
      <c r="A178" s="31"/>
      <c r="B178" s="31"/>
      <c r="C178" s="31"/>
      <c r="D178" s="31"/>
      <c r="E178" s="30"/>
      <c r="F178" s="30"/>
      <c r="G178" s="30"/>
      <c r="H178" s="30"/>
      <c r="I178" s="30"/>
      <c r="J178" s="65"/>
      <c r="K178" s="65"/>
      <c r="L178" s="65"/>
      <c r="M178" s="118"/>
      <c r="N178" s="118"/>
      <c r="O178" s="64"/>
    </row>
    <row r="179" spans="1:15" s="3" customFormat="1" x14ac:dyDescent="0.2">
      <c r="A179" s="30"/>
      <c r="B179" s="30"/>
      <c r="C179" s="30"/>
      <c r="D179" s="30"/>
      <c r="E179" s="30"/>
      <c r="F179" s="30"/>
      <c r="G179" s="30"/>
      <c r="H179" s="30"/>
      <c r="I179" s="30"/>
      <c r="J179" s="65"/>
      <c r="K179" s="65"/>
      <c r="L179" s="65"/>
      <c r="M179" s="118"/>
      <c r="N179" s="118"/>
      <c r="O179" s="64"/>
    </row>
    <row r="180" spans="1:15" s="3" customFormat="1" x14ac:dyDescent="0.2">
      <c r="A180" s="30"/>
      <c r="B180" s="30"/>
      <c r="C180" s="30"/>
      <c r="D180" s="30"/>
      <c r="E180" s="30"/>
      <c r="F180" s="30"/>
      <c r="G180" s="30"/>
      <c r="H180" s="30"/>
      <c r="I180" s="30"/>
      <c r="J180" s="65"/>
      <c r="K180" s="65"/>
      <c r="L180" s="65"/>
      <c r="M180" s="118"/>
      <c r="N180" s="118"/>
      <c r="O180" s="64"/>
    </row>
    <row r="181" spans="1:15" s="3" customFormat="1" x14ac:dyDescent="0.2">
      <c r="A181" s="31"/>
      <c r="B181" s="31"/>
      <c r="C181" s="30"/>
      <c r="D181" s="30"/>
      <c r="E181" s="30"/>
      <c r="F181" s="30"/>
      <c r="G181" s="30"/>
      <c r="H181" s="30"/>
      <c r="I181" s="30"/>
      <c r="J181" s="65"/>
      <c r="K181" s="65"/>
      <c r="L181" s="65"/>
      <c r="M181" s="118"/>
      <c r="N181" s="118"/>
      <c r="O181" s="64"/>
    </row>
    <row r="182" spans="1:15" s="3" customFormat="1" x14ac:dyDescent="0.2">
      <c r="A182" s="31"/>
      <c r="B182" s="31"/>
      <c r="C182" s="30"/>
      <c r="D182" s="30"/>
      <c r="E182" s="30"/>
      <c r="F182" s="30"/>
      <c r="G182" s="30"/>
      <c r="H182" s="30"/>
      <c r="I182" s="30"/>
      <c r="J182" s="65"/>
      <c r="K182" s="65"/>
      <c r="L182" s="65"/>
      <c r="M182" s="118"/>
      <c r="N182" s="118"/>
      <c r="O182" s="64"/>
    </row>
    <row r="183" spans="1:15" s="3" customFormat="1" x14ac:dyDescent="0.2">
      <c r="A183" s="31"/>
      <c r="B183" s="31"/>
      <c r="C183" s="30"/>
      <c r="D183" s="30"/>
      <c r="E183" s="30"/>
      <c r="F183" s="30"/>
      <c r="G183" s="30"/>
      <c r="H183" s="30"/>
      <c r="I183" s="30"/>
      <c r="J183" s="65"/>
      <c r="K183" s="65"/>
      <c r="L183" s="65"/>
      <c r="M183" s="118"/>
      <c r="N183" s="118"/>
      <c r="O183" s="64"/>
    </row>
    <row r="184" spans="1:15" s="3" customFormat="1" x14ac:dyDescent="0.2">
      <c r="A184" s="31"/>
      <c r="B184" s="31"/>
      <c r="C184" s="30"/>
      <c r="D184" s="30"/>
      <c r="E184" s="30"/>
      <c r="F184" s="30"/>
      <c r="G184" s="30"/>
      <c r="H184" s="30"/>
      <c r="I184" s="30"/>
      <c r="J184" s="65"/>
      <c r="K184" s="65"/>
      <c r="L184" s="65"/>
      <c r="M184" s="118"/>
      <c r="N184" s="118"/>
      <c r="O184" s="64"/>
    </row>
    <row r="185" spans="1:15" s="3" customFormat="1" x14ac:dyDescent="0.2">
      <c r="A185" s="31"/>
      <c r="B185" s="31"/>
      <c r="C185" s="30"/>
      <c r="D185" s="30"/>
      <c r="E185" s="30"/>
      <c r="F185" s="30"/>
      <c r="G185" s="30"/>
      <c r="H185" s="30"/>
      <c r="I185" s="30"/>
      <c r="J185" s="65"/>
      <c r="K185" s="65"/>
      <c r="L185" s="65"/>
      <c r="M185" s="118"/>
      <c r="N185" s="118"/>
      <c r="O185" s="64"/>
    </row>
    <row r="186" spans="1:15" s="3" customFormat="1" x14ac:dyDescent="0.2">
      <c r="A186" s="31"/>
      <c r="B186" s="31"/>
      <c r="C186" s="30"/>
      <c r="D186" s="30"/>
      <c r="E186" s="30"/>
      <c r="F186" s="30"/>
      <c r="G186" s="30"/>
      <c r="H186" s="30"/>
      <c r="I186" s="30"/>
      <c r="J186" s="65"/>
      <c r="K186" s="65"/>
      <c r="L186" s="65"/>
      <c r="M186" s="118"/>
      <c r="N186" s="118"/>
      <c r="O186" s="64"/>
    </row>
    <row r="187" spans="1:15" s="3" customFormat="1" x14ac:dyDescent="0.2">
      <c r="A187" s="31"/>
      <c r="B187" s="31"/>
      <c r="C187" s="30"/>
      <c r="D187" s="30"/>
      <c r="E187" s="34"/>
      <c r="F187" s="34"/>
      <c r="G187" s="34"/>
      <c r="H187" s="34"/>
      <c r="I187" s="34"/>
      <c r="J187" s="64"/>
      <c r="K187" s="64"/>
      <c r="L187" s="64"/>
      <c r="M187" s="118"/>
      <c r="N187" s="118"/>
      <c r="O187" s="64"/>
    </row>
    <row r="188" spans="1:15" s="3" customFormat="1" x14ac:dyDescent="0.2">
      <c r="A188" s="31"/>
      <c r="B188" s="31"/>
      <c r="C188" s="30"/>
      <c r="D188" s="30"/>
      <c r="E188" s="34"/>
      <c r="F188" s="34"/>
      <c r="G188" s="34"/>
      <c r="H188" s="34"/>
      <c r="I188" s="34"/>
      <c r="J188" s="64"/>
      <c r="K188" s="64"/>
      <c r="L188" s="64"/>
      <c r="M188" s="118"/>
      <c r="N188" s="118"/>
      <c r="O188" s="64"/>
    </row>
    <row r="189" spans="1:15" s="3" customFormat="1" x14ac:dyDescent="0.2">
      <c r="A189" s="31"/>
      <c r="B189" s="31"/>
      <c r="C189" s="30"/>
      <c r="D189" s="30"/>
      <c r="E189" s="34"/>
      <c r="F189" s="34"/>
      <c r="G189" s="34"/>
      <c r="H189" s="34"/>
      <c r="I189" s="34"/>
      <c r="J189" s="64"/>
      <c r="K189" s="64"/>
      <c r="L189" s="64"/>
      <c r="M189" s="118"/>
      <c r="N189" s="118"/>
      <c r="O189" s="64"/>
    </row>
    <row r="190" spans="1:15" s="3" customFormat="1" x14ac:dyDescent="0.2">
      <c r="A190" s="31"/>
      <c r="B190" s="31"/>
      <c r="C190" s="30"/>
      <c r="D190" s="30"/>
      <c r="E190" s="34"/>
      <c r="F190" s="34"/>
      <c r="G190" s="34"/>
      <c r="H190" s="34"/>
      <c r="I190" s="34"/>
      <c r="J190" s="64"/>
      <c r="K190" s="64"/>
      <c r="L190" s="64"/>
      <c r="M190" s="118"/>
      <c r="N190" s="118"/>
      <c r="O190" s="64"/>
    </row>
    <row r="191" spans="1:15" s="3" customFormat="1" x14ac:dyDescent="0.2">
      <c r="A191" s="31"/>
      <c r="B191" s="31"/>
      <c r="C191" s="30"/>
      <c r="D191" s="30"/>
      <c r="E191" s="34"/>
      <c r="F191" s="34"/>
      <c r="G191" s="34"/>
      <c r="H191" s="34"/>
      <c r="I191" s="34"/>
      <c r="J191" s="64"/>
      <c r="K191" s="64"/>
      <c r="L191" s="64"/>
      <c r="M191" s="118"/>
      <c r="N191" s="118"/>
      <c r="O191" s="64"/>
    </row>
    <row r="192" spans="1:15" s="3" customFormat="1" x14ac:dyDescent="0.2">
      <c r="A192" s="31"/>
      <c r="B192" s="31"/>
      <c r="C192" s="31"/>
      <c r="D192" s="31"/>
      <c r="E192" s="34"/>
      <c r="F192" s="34"/>
      <c r="G192" s="34"/>
      <c r="H192" s="34"/>
      <c r="I192" s="34"/>
      <c r="J192" s="64"/>
      <c r="K192" s="64"/>
      <c r="L192" s="64"/>
      <c r="M192" s="118"/>
      <c r="N192" s="118"/>
      <c r="O192" s="64"/>
    </row>
    <row r="193" spans="1:15" s="3" customFormat="1" x14ac:dyDescent="0.2">
      <c r="A193" s="31"/>
      <c r="B193" s="31"/>
      <c r="C193" s="31"/>
      <c r="D193" s="31"/>
      <c r="E193" s="34"/>
      <c r="F193" s="34"/>
      <c r="G193" s="34"/>
      <c r="H193" s="34"/>
      <c r="I193" s="34"/>
      <c r="J193" s="64"/>
      <c r="K193" s="64"/>
      <c r="L193" s="64"/>
      <c r="M193" s="118"/>
      <c r="N193" s="118"/>
      <c r="O193" s="64"/>
    </row>
    <row r="194" spans="1:15" s="3" customFormat="1" x14ac:dyDescent="0.2">
      <c r="A194" s="31"/>
      <c r="B194" s="31"/>
      <c r="C194" s="31"/>
      <c r="D194" s="31"/>
      <c r="E194" s="34"/>
      <c r="F194" s="34"/>
      <c r="G194" s="34"/>
      <c r="H194" s="34"/>
      <c r="I194" s="34"/>
      <c r="J194" s="64"/>
      <c r="K194" s="64"/>
      <c r="L194" s="64"/>
      <c r="M194" s="118"/>
      <c r="N194" s="118"/>
      <c r="O194" s="64"/>
    </row>
    <row r="195" spans="1:15" s="3" customFormat="1" x14ac:dyDescent="0.2">
      <c r="A195" s="31"/>
      <c r="B195" s="31"/>
      <c r="C195" s="31"/>
      <c r="D195" s="31"/>
      <c r="E195" s="34"/>
      <c r="F195" s="34"/>
      <c r="G195" s="34"/>
      <c r="H195" s="34"/>
      <c r="I195" s="34"/>
      <c r="J195" s="64"/>
      <c r="K195" s="64"/>
      <c r="L195" s="64"/>
      <c r="M195" s="118"/>
      <c r="N195" s="118"/>
      <c r="O195" s="64"/>
    </row>
    <row r="196" spans="1:15" s="3" customFormat="1" x14ac:dyDescent="0.2">
      <c r="A196" s="31"/>
      <c r="B196" s="31"/>
      <c r="C196" s="31"/>
      <c r="D196" s="31"/>
      <c r="E196" s="34"/>
      <c r="F196" s="34"/>
      <c r="G196" s="34"/>
      <c r="H196" s="34"/>
      <c r="I196" s="34"/>
      <c r="J196" s="64"/>
      <c r="K196" s="64"/>
      <c r="L196" s="64"/>
      <c r="M196" s="118"/>
      <c r="N196" s="118"/>
      <c r="O196" s="64"/>
    </row>
    <row r="197" spans="1:15" s="3" customFormat="1" x14ac:dyDescent="0.2">
      <c r="A197" s="31"/>
      <c r="B197" s="31"/>
      <c r="C197" s="31"/>
      <c r="D197" s="31"/>
      <c r="E197" s="34"/>
      <c r="F197" s="34"/>
      <c r="G197" s="34"/>
      <c r="H197" s="34"/>
      <c r="I197" s="34"/>
      <c r="J197" s="64"/>
      <c r="K197" s="64"/>
      <c r="L197" s="64"/>
      <c r="M197" s="118"/>
      <c r="N197" s="118"/>
      <c r="O197" s="64"/>
    </row>
    <row r="198" spans="1:15" s="3" customFormat="1" x14ac:dyDescent="0.2">
      <c r="A198" s="31"/>
      <c r="B198" s="31"/>
      <c r="C198" s="31"/>
      <c r="D198" s="31"/>
      <c r="E198" s="34"/>
      <c r="F198" s="34"/>
      <c r="G198" s="34"/>
      <c r="H198" s="34"/>
      <c r="I198" s="34"/>
      <c r="J198" s="64"/>
      <c r="K198" s="64"/>
      <c r="L198" s="64"/>
      <c r="M198" s="118"/>
      <c r="N198" s="118"/>
      <c r="O198" s="64"/>
    </row>
    <row r="199" spans="1:15" s="3" customFormat="1" x14ac:dyDescent="0.2">
      <c r="A199" s="31"/>
      <c r="B199" s="31"/>
      <c r="C199" s="31"/>
      <c r="D199" s="31"/>
      <c r="E199" s="34"/>
      <c r="F199" s="34"/>
      <c r="G199" s="34"/>
      <c r="H199" s="34"/>
      <c r="I199" s="34"/>
      <c r="J199" s="64"/>
      <c r="K199" s="64"/>
      <c r="L199" s="64"/>
      <c r="M199" s="118"/>
      <c r="N199" s="118"/>
      <c r="O199" s="64"/>
    </row>
    <row r="200" spans="1:15" s="3" customFormat="1" x14ac:dyDescent="0.2">
      <c r="A200" s="31"/>
      <c r="B200" s="31"/>
      <c r="C200" s="31"/>
      <c r="D200" s="31"/>
      <c r="E200" s="34"/>
      <c r="F200" s="34"/>
      <c r="G200" s="34"/>
      <c r="H200" s="34"/>
      <c r="I200" s="34"/>
      <c r="J200" s="64"/>
      <c r="K200" s="64"/>
      <c r="L200" s="64"/>
      <c r="M200" s="118"/>
      <c r="N200" s="118"/>
      <c r="O200" s="64"/>
    </row>
    <row r="201" spans="1:15" s="3" customFormat="1" x14ac:dyDescent="0.2">
      <c r="A201" s="31"/>
      <c r="B201" s="31"/>
      <c r="C201" s="31"/>
      <c r="D201" s="31"/>
      <c r="E201" s="34"/>
      <c r="F201" s="34"/>
      <c r="G201" s="34"/>
      <c r="H201" s="34"/>
      <c r="I201" s="34"/>
      <c r="J201" s="64"/>
      <c r="K201" s="64"/>
      <c r="L201" s="64"/>
      <c r="M201" s="118"/>
      <c r="N201" s="118"/>
      <c r="O201" s="64"/>
    </row>
    <row r="202" spans="1:15" s="3" customFormat="1" x14ac:dyDescent="0.2">
      <c r="A202" s="31"/>
      <c r="B202" s="31"/>
      <c r="C202" s="31"/>
      <c r="D202" s="31"/>
      <c r="E202" s="34"/>
      <c r="F202" s="34"/>
      <c r="G202" s="34"/>
      <c r="H202" s="34"/>
      <c r="I202" s="34"/>
      <c r="J202" s="64"/>
      <c r="K202" s="64"/>
      <c r="L202" s="64"/>
      <c r="M202" s="118"/>
      <c r="N202" s="118"/>
      <c r="O202" s="64"/>
    </row>
    <row r="203" spans="1:15" s="3" customFormat="1" x14ac:dyDescent="0.2">
      <c r="A203" s="31"/>
      <c r="B203" s="31"/>
      <c r="C203" s="31"/>
      <c r="D203" s="31"/>
      <c r="E203" s="34"/>
      <c r="F203" s="34"/>
      <c r="G203" s="34"/>
      <c r="H203" s="34"/>
      <c r="I203" s="34"/>
      <c r="J203" s="64"/>
      <c r="K203" s="64"/>
      <c r="L203" s="64"/>
      <c r="M203" s="118"/>
      <c r="N203" s="118"/>
      <c r="O203" s="64"/>
    </row>
    <row r="204" spans="1:15" s="3" customFormat="1" x14ac:dyDescent="0.2">
      <c r="A204" s="31"/>
      <c r="B204" s="31"/>
      <c r="C204" s="31"/>
      <c r="D204" s="31"/>
      <c r="E204" s="34"/>
      <c r="F204" s="34"/>
      <c r="G204" s="34"/>
      <c r="H204" s="34"/>
      <c r="I204" s="34"/>
      <c r="J204" s="64"/>
      <c r="K204" s="64"/>
      <c r="L204" s="64"/>
      <c r="M204" s="118"/>
      <c r="N204" s="118"/>
      <c r="O204" s="64"/>
    </row>
    <row r="205" spans="1:15" s="3" customFormat="1" x14ac:dyDescent="0.2">
      <c r="A205" s="31"/>
      <c r="B205" s="31"/>
      <c r="C205" s="31"/>
      <c r="D205" s="31"/>
      <c r="E205" s="34"/>
      <c r="F205" s="34"/>
      <c r="G205" s="34"/>
      <c r="H205" s="34"/>
      <c r="I205" s="34"/>
      <c r="J205" s="64"/>
      <c r="K205" s="64"/>
      <c r="L205" s="64"/>
      <c r="M205" s="118"/>
      <c r="N205" s="118"/>
      <c r="O205" s="64"/>
    </row>
    <row r="206" spans="1:15" s="3" customFormat="1" x14ac:dyDescent="0.2">
      <c r="A206" s="31"/>
      <c r="B206" s="31"/>
      <c r="C206" s="31"/>
      <c r="D206" s="31"/>
      <c r="E206" s="34"/>
      <c r="F206" s="34"/>
      <c r="G206" s="34"/>
      <c r="H206" s="34"/>
      <c r="I206" s="34"/>
      <c r="J206" s="64"/>
      <c r="K206" s="64"/>
      <c r="L206" s="64"/>
      <c r="M206" s="118"/>
      <c r="N206" s="118"/>
      <c r="O206" s="64"/>
    </row>
    <row r="207" spans="1:15" s="3" customFormat="1" x14ac:dyDescent="0.2">
      <c r="A207" s="31"/>
      <c r="B207" s="31"/>
      <c r="C207" s="31"/>
      <c r="D207" s="31"/>
      <c r="E207" s="34"/>
      <c r="F207" s="34"/>
      <c r="G207" s="34"/>
      <c r="H207" s="34"/>
      <c r="I207" s="34"/>
      <c r="J207" s="64"/>
      <c r="K207" s="64"/>
      <c r="L207" s="64"/>
      <c r="M207" s="118"/>
      <c r="N207" s="118"/>
      <c r="O207" s="64"/>
    </row>
    <row r="208" spans="1:15" s="3" customFormat="1" x14ac:dyDescent="0.2">
      <c r="A208" s="31"/>
      <c r="B208" s="31"/>
      <c r="C208" s="31"/>
      <c r="D208" s="31"/>
      <c r="E208" s="34"/>
      <c r="F208" s="34"/>
      <c r="G208" s="34"/>
      <c r="H208" s="34"/>
      <c r="I208" s="34"/>
      <c r="J208" s="64"/>
      <c r="K208" s="64"/>
      <c r="L208" s="64"/>
      <c r="M208" s="118"/>
      <c r="N208" s="118"/>
      <c r="O208" s="64"/>
    </row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3.5" customHeight="1" x14ac:dyDescent="0.2"/>
    <row r="219" ht="14.25" customHeight="1" x14ac:dyDescent="0.2"/>
    <row r="220" ht="12.75" customHeight="1" x14ac:dyDescent="0.2"/>
    <row r="238" hidden="1" x14ac:dyDescent="0.2"/>
    <row r="239" ht="13.5" hidden="1" customHeight="1" thickBot="1" x14ac:dyDescent="0.25"/>
    <row r="240" hidden="1" x14ac:dyDescent="0.2"/>
    <row r="241" spans="1:16" hidden="1" x14ac:dyDescent="0.2"/>
    <row r="242" spans="1:16" s="35" customFormat="1" hidden="1" x14ac:dyDescent="0.2">
      <c r="A242" s="31"/>
      <c r="B242" s="31"/>
      <c r="C242" s="31"/>
      <c r="D242" s="31"/>
      <c r="E242" s="34"/>
      <c r="F242" s="34"/>
      <c r="G242" s="34"/>
      <c r="H242" s="34"/>
      <c r="I242" s="34"/>
      <c r="J242" s="64"/>
      <c r="K242" s="64"/>
      <c r="L242" s="64"/>
      <c r="M242" s="118"/>
      <c r="N242" s="118"/>
      <c r="O242" s="64"/>
      <c r="P242" s="30"/>
    </row>
    <row r="243" spans="1:16" s="35" customFormat="1" hidden="1" x14ac:dyDescent="0.2">
      <c r="A243" s="31"/>
      <c r="B243" s="31"/>
      <c r="C243" s="31"/>
      <c r="D243" s="31"/>
      <c r="E243" s="34"/>
      <c r="F243" s="34"/>
      <c r="G243" s="34"/>
      <c r="H243" s="34"/>
      <c r="I243" s="34"/>
      <c r="J243" s="64"/>
      <c r="K243" s="64"/>
      <c r="L243" s="64"/>
      <c r="M243" s="118"/>
      <c r="N243" s="118"/>
      <c r="O243" s="64"/>
      <c r="P243" s="30"/>
    </row>
    <row r="244" spans="1:16" s="35" customFormat="1" hidden="1" x14ac:dyDescent="0.2">
      <c r="A244" s="31"/>
      <c r="B244" s="31"/>
      <c r="C244" s="31"/>
      <c r="D244" s="31"/>
      <c r="E244" s="34"/>
      <c r="F244" s="34"/>
      <c r="G244" s="34"/>
      <c r="H244" s="34"/>
      <c r="I244" s="34"/>
      <c r="J244" s="64"/>
      <c r="K244" s="64"/>
      <c r="L244" s="64"/>
      <c r="M244" s="118"/>
      <c r="N244" s="118"/>
      <c r="O244" s="64"/>
      <c r="P244" s="30"/>
    </row>
    <row r="245" spans="1:16" s="35" customFormat="1" hidden="1" x14ac:dyDescent="0.2">
      <c r="A245" s="31"/>
      <c r="B245" s="31"/>
      <c r="C245" s="31"/>
      <c r="D245" s="31"/>
      <c r="E245" s="34"/>
      <c r="F245" s="34"/>
      <c r="G245" s="34"/>
      <c r="H245" s="34"/>
      <c r="I245" s="34"/>
      <c r="J245" s="64"/>
      <c r="K245" s="64"/>
      <c r="L245" s="64"/>
      <c r="M245" s="118"/>
      <c r="N245" s="118"/>
      <c r="O245" s="64"/>
      <c r="P245" s="30"/>
    </row>
    <row r="246" spans="1:16" s="35" customFormat="1" hidden="1" x14ac:dyDescent="0.2">
      <c r="A246" s="31"/>
      <c r="B246" s="31"/>
      <c r="C246" s="31"/>
      <c r="D246" s="31"/>
      <c r="E246" s="34"/>
      <c r="F246" s="34"/>
      <c r="G246" s="34"/>
      <c r="H246" s="34"/>
      <c r="I246" s="34"/>
      <c r="J246" s="64"/>
      <c r="K246" s="64"/>
      <c r="L246" s="64"/>
      <c r="M246" s="118"/>
      <c r="N246" s="118"/>
      <c r="O246" s="64"/>
      <c r="P246" s="30"/>
    </row>
    <row r="247" spans="1:16" s="35" customFormat="1" hidden="1" x14ac:dyDescent="0.2">
      <c r="A247" s="31"/>
      <c r="B247" s="31"/>
      <c r="C247" s="31"/>
      <c r="D247" s="31"/>
      <c r="E247" s="34"/>
      <c r="F247" s="34"/>
      <c r="G247" s="34"/>
      <c r="H247" s="34"/>
      <c r="I247" s="34"/>
      <c r="J247" s="64"/>
      <c r="K247" s="64"/>
      <c r="L247" s="64"/>
      <c r="M247" s="118"/>
      <c r="N247" s="118"/>
      <c r="O247" s="64"/>
      <c r="P247" s="30"/>
    </row>
    <row r="248" spans="1:16" s="35" customFormat="1" hidden="1" x14ac:dyDescent="0.2">
      <c r="A248" s="31"/>
      <c r="B248" s="31"/>
      <c r="C248" s="31"/>
      <c r="D248" s="31"/>
      <c r="E248" s="34"/>
      <c r="F248" s="34"/>
      <c r="G248" s="34"/>
      <c r="H248" s="34"/>
      <c r="I248" s="34"/>
      <c r="J248" s="64"/>
      <c r="K248" s="64"/>
      <c r="L248" s="64"/>
      <c r="M248" s="118"/>
      <c r="N248" s="118"/>
      <c r="O248" s="64"/>
      <c r="P248" s="30"/>
    </row>
    <row r="249" spans="1:16" s="35" customFormat="1" hidden="1" x14ac:dyDescent="0.2">
      <c r="A249" s="31"/>
      <c r="B249" s="31"/>
      <c r="C249" s="31"/>
      <c r="D249" s="31"/>
      <c r="E249" s="34"/>
      <c r="F249" s="34"/>
      <c r="G249" s="34"/>
      <c r="H249" s="34"/>
      <c r="I249" s="34"/>
      <c r="J249" s="64"/>
      <c r="K249" s="64"/>
      <c r="L249" s="64"/>
      <c r="M249" s="118"/>
      <c r="N249" s="118"/>
      <c r="O249" s="64"/>
      <c r="P249" s="30"/>
    </row>
    <row r="250" spans="1:16" s="35" customFormat="1" hidden="1" x14ac:dyDescent="0.2">
      <c r="A250" s="31"/>
      <c r="B250" s="31"/>
      <c r="C250" s="31"/>
      <c r="D250" s="31"/>
      <c r="E250" s="34"/>
      <c r="F250" s="34"/>
      <c r="G250" s="34"/>
      <c r="H250" s="34"/>
      <c r="I250" s="34"/>
      <c r="J250" s="64"/>
      <c r="K250" s="64"/>
      <c r="L250" s="64"/>
      <c r="M250" s="118"/>
      <c r="N250" s="118"/>
      <c r="O250" s="64"/>
      <c r="P250" s="30"/>
    </row>
    <row r="251" spans="1:16" s="35" customFormat="1" hidden="1" x14ac:dyDescent="0.2">
      <c r="A251" s="31"/>
      <c r="B251" s="31"/>
      <c r="C251" s="31"/>
      <c r="D251" s="31"/>
      <c r="E251" s="34"/>
      <c r="F251" s="34"/>
      <c r="G251" s="34"/>
      <c r="H251" s="34"/>
      <c r="I251" s="34"/>
      <c r="J251" s="64"/>
      <c r="K251" s="64"/>
      <c r="L251" s="64"/>
      <c r="M251" s="118"/>
      <c r="N251" s="118"/>
      <c r="O251" s="64"/>
      <c r="P251" s="30"/>
    </row>
    <row r="252" spans="1:16" s="35" customFormat="1" hidden="1" x14ac:dyDescent="0.2">
      <c r="A252" s="31"/>
      <c r="B252" s="31"/>
      <c r="C252" s="31"/>
      <c r="D252" s="31"/>
      <c r="E252" s="34"/>
      <c r="F252" s="34"/>
      <c r="G252" s="34"/>
      <c r="H252" s="34"/>
      <c r="I252" s="34"/>
      <c r="J252" s="64"/>
      <c r="K252" s="64"/>
      <c r="L252" s="64"/>
      <c r="M252" s="118"/>
      <c r="N252" s="118"/>
      <c r="O252" s="64"/>
      <c r="P252" s="30"/>
    </row>
    <row r="253" spans="1:16" s="35" customFormat="1" hidden="1" x14ac:dyDescent="0.2">
      <c r="A253" s="31"/>
      <c r="B253" s="31"/>
      <c r="C253" s="31"/>
      <c r="D253" s="31"/>
      <c r="E253" s="34"/>
      <c r="F253" s="34"/>
      <c r="G253" s="34"/>
      <c r="H253" s="34"/>
      <c r="I253" s="34"/>
      <c r="J253" s="64"/>
      <c r="K253" s="64"/>
      <c r="L253" s="64"/>
      <c r="M253" s="118"/>
      <c r="N253" s="118"/>
      <c r="O253" s="64"/>
      <c r="P253" s="30"/>
    </row>
    <row r="254" spans="1:16" s="35" customFormat="1" hidden="1" x14ac:dyDescent="0.2">
      <c r="A254" s="31"/>
      <c r="B254" s="31"/>
      <c r="C254" s="31"/>
      <c r="D254" s="31"/>
      <c r="E254" s="34"/>
      <c r="F254" s="34"/>
      <c r="G254" s="34"/>
      <c r="H254" s="34"/>
      <c r="I254" s="34"/>
      <c r="J254" s="64"/>
      <c r="K254" s="64"/>
      <c r="L254" s="64"/>
      <c r="M254" s="118"/>
      <c r="N254" s="118"/>
      <c r="O254" s="64"/>
      <c r="P254" s="30"/>
    </row>
    <row r="255" spans="1:16" s="35" customFormat="1" hidden="1" x14ac:dyDescent="0.2">
      <c r="A255" s="31"/>
      <c r="B255" s="31"/>
      <c r="C255" s="31"/>
      <c r="D255" s="31"/>
      <c r="E255" s="34"/>
      <c r="F255" s="34"/>
      <c r="G255" s="34"/>
      <c r="H255" s="34"/>
      <c r="I255" s="34"/>
      <c r="J255" s="64"/>
      <c r="K255" s="64"/>
      <c r="L255" s="64"/>
      <c r="M255" s="118"/>
      <c r="N255" s="118"/>
      <c r="O255" s="64"/>
      <c r="P255" s="30"/>
    </row>
    <row r="256" spans="1:16" s="35" customFormat="1" hidden="1" x14ac:dyDescent="0.2">
      <c r="A256" s="31"/>
      <c r="B256" s="31"/>
      <c r="C256" s="31"/>
      <c r="D256" s="31"/>
      <c r="E256" s="34"/>
      <c r="F256" s="34"/>
      <c r="G256" s="34"/>
      <c r="H256" s="34"/>
      <c r="I256" s="34"/>
      <c r="J256" s="64"/>
      <c r="K256" s="64"/>
      <c r="L256" s="64"/>
      <c r="M256" s="118"/>
      <c r="N256" s="118"/>
      <c r="O256" s="64"/>
      <c r="P256" s="30"/>
    </row>
    <row r="257" spans="1:16" s="35" customFormat="1" hidden="1" x14ac:dyDescent="0.2">
      <c r="A257" s="31"/>
      <c r="B257" s="31"/>
      <c r="C257" s="31"/>
      <c r="D257" s="31"/>
      <c r="E257" s="34"/>
      <c r="F257" s="34"/>
      <c r="G257" s="34"/>
      <c r="H257" s="34"/>
      <c r="I257" s="34"/>
      <c r="J257" s="64"/>
      <c r="K257" s="64"/>
      <c r="L257" s="64"/>
      <c r="M257" s="118"/>
      <c r="N257" s="118"/>
      <c r="O257" s="64"/>
      <c r="P257" s="30"/>
    </row>
    <row r="258" spans="1:16" hidden="1" x14ac:dyDescent="0.2"/>
    <row r="259" spans="1:16" hidden="1" x14ac:dyDescent="0.2"/>
    <row r="260" spans="1:16" hidden="1" x14ac:dyDescent="0.2"/>
    <row r="261" spans="1:16" hidden="1" x14ac:dyDescent="0.2"/>
    <row r="262" spans="1:16" hidden="1" x14ac:dyDescent="0.2"/>
    <row r="263" spans="1:16" hidden="1" x14ac:dyDescent="0.2"/>
    <row r="264" spans="1:16" hidden="1" x14ac:dyDescent="0.2"/>
    <row r="265" spans="1:16" hidden="1" x14ac:dyDescent="0.2"/>
    <row r="266" spans="1:16" hidden="1" x14ac:dyDescent="0.2"/>
    <row r="273" spans="5:16" s="31" customFormat="1" x14ac:dyDescent="0.2">
      <c r="E273" s="34"/>
      <c r="F273" s="34"/>
      <c r="G273" s="34"/>
      <c r="H273" s="34"/>
      <c r="I273" s="34"/>
      <c r="J273" s="64"/>
      <c r="K273" s="64"/>
      <c r="L273" s="64"/>
      <c r="M273" s="118"/>
      <c r="N273" s="118"/>
      <c r="O273" s="64"/>
      <c r="P273" s="30"/>
    </row>
    <row r="274" spans="5:16" s="31" customFormat="1" x14ac:dyDescent="0.2">
      <c r="E274" s="34"/>
      <c r="F274" s="34"/>
      <c r="G274" s="34"/>
      <c r="H274" s="34"/>
      <c r="I274" s="34"/>
      <c r="J274" s="64"/>
      <c r="K274" s="64"/>
      <c r="L274" s="64"/>
      <c r="M274" s="118"/>
      <c r="N274" s="118"/>
      <c r="O274" s="64"/>
      <c r="P274" s="30"/>
    </row>
    <row r="275" spans="5:16" s="31" customFormat="1" x14ac:dyDescent="0.2">
      <c r="E275" s="34"/>
      <c r="F275" s="34"/>
      <c r="G275" s="34"/>
      <c r="H275" s="34"/>
      <c r="I275" s="34"/>
      <c r="J275" s="64"/>
      <c r="K275" s="64"/>
      <c r="L275" s="64"/>
      <c r="M275" s="118"/>
      <c r="N275" s="118"/>
      <c r="O275" s="64"/>
      <c r="P275" s="30"/>
    </row>
    <row r="276" spans="5:16" s="31" customFormat="1" x14ac:dyDescent="0.2">
      <c r="E276" s="34"/>
      <c r="F276" s="34"/>
      <c r="G276" s="34"/>
      <c r="H276" s="34"/>
      <c r="I276" s="34"/>
      <c r="J276" s="64"/>
      <c r="K276" s="64"/>
      <c r="L276" s="64"/>
      <c r="M276" s="118"/>
      <c r="N276" s="118"/>
      <c r="O276" s="64"/>
      <c r="P276" s="30"/>
    </row>
    <row r="277" spans="5:16" s="31" customFormat="1" x14ac:dyDescent="0.2">
      <c r="E277" s="34"/>
      <c r="F277" s="34"/>
      <c r="G277" s="34"/>
      <c r="H277" s="34"/>
      <c r="I277" s="34"/>
      <c r="J277" s="64"/>
      <c r="K277" s="64"/>
      <c r="L277" s="64"/>
      <c r="M277" s="118"/>
      <c r="N277" s="118"/>
      <c r="O277" s="64"/>
      <c r="P277" s="30"/>
    </row>
    <row r="278" spans="5:16" s="31" customFormat="1" x14ac:dyDescent="0.2">
      <c r="E278" s="34"/>
      <c r="F278" s="34"/>
      <c r="G278" s="34"/>
      <c r="H278" s="34"/>
      <c r="I278" s="34"/>
      <c r="J278" s="64"/>
      <c r="K278" s="64"/>
      <c r="L278" s="64"/>
      <c r="M278" s="118"/>
      <c r="N278" s="118"/>
      <c r="O278" s="64"/>
      <c r="P278" s="30"/>
    </row>
    <row r="279" spans="5:16" s="31" customFormat="1" x14ac:dyDescent="0.2">
      <c r="E279" s="34"/>
      <c r="F279" s="34"/>
      <c r="G279" s="34"/>
      <c r="H279" s="34"/>
      <c r="I279" s="34"/>
      <c r="J279" s="64"/>
      <c r="K279" s="64"/>
      <c r="L279" s="64"/>
      <c r="M279" s="118"/>
      <c r="N279" s="118"/>
      <c r="O279" s="64"/>
      <c r="P279" s="30"/>
    </row>
    <row r="280" spans="5:16" s="31" customFormat="1" x14ac:dyDescent="0.2">
      <c r="E280" s="34"/>
      <c r="F280" s="34"/>
      <c r="G280" s="34"/>
      <c r="H280" s="34"/>
      <c r="I280" s="34"/>
      <c r="J280" s="64"/>
      <c r="K280" s="64"/>
      <c r="L280" s="64"/>
      <c r="M280" s="118"/>
      <c r="N280" s="118"/>
      <c r="O280" s="64"/>
      <c r="P280" s="30"/>
    </row>
    <row r="281" spans="5:16" s="31" customFormat="1" x14ac:dyDescent="0.2">
      <c r="E281" s="34"/>
      <c r="F281" s="34"/>
      <c r="G281" s="34"/>
      <c r="H281" s="34"/>
      <c r="I281" s="34"/>
      <c r="J281" s="64"/>
      <c r="K281" s="64"/>
      <c r="L281" s="64"/>
      <c r="M281" s="118"/>
      <c r="N281" s="118"/>
      <c r="O281" s="64"/>
      <c r="P281" s="30"/>
    </row>
    <row r="282" spans="5:16" s="31" customFormat="1" x14ac:dyDescent="0.2">
      <c r="E282" s="34"/>
      <c r="F282" s="34"/>
      <c r="G282" s="34"/>
      <c r="H282" s="34"/>
      <c r="I282" s="34"/>
      <c r="J282" s="64"/>
      <c r="K282" s="64"/>
      <c r="L282" s="64"/>
      <c r="M282" s="118"/>
      <c r="N282" s="118"/>
      <c r="O282" s="64"/>
      <c r="P282" s="30"/>
    </row>
    <row r="283" spans="5:16" s="31" customFormat="1" x14ac:dyDescent="0.2">
      <c r="E283" s="34"/>
      <c r="F283" s="34"/>
      <c r="G283" s="34"/>
      <c r="H283" s="34"/>
      <c r="I283" s="34"/>
      <c r="J283" s="64"/>
      <c r="K283" s="64"/>
      <c r="L283" s="64"/>
      <c r="M283" s="118"/>
      <c r="N283" s="118"/>
      <c r="O283" s="64"/>
      <c r="P283" s="30"/>
    </row>
    <row r="284" spans="5:16" s="31" customFormat="1" x14ac:dyDescent="0.2">
      <c r="E284" s="34"/>
      <c r="F284" s="34"/>
      <c r="G284" s="34"/>
      <c r="H284" s="34"/>
      <c r="I284" s="34"/>
      <c r="J284" s="64"/>
      <c r="K284" s="64"/>
      <c r="L284" s="64"/>
      <c r="M284" s="118"/>
      <c r="N284" s="118"/>
      <c r="O284" s="64"/>
      <c r="P284" s="30"/>
    </row>
    <row r="285" spans="5:16" s="31" customFormat="1" x14ac:dyDescent="0.2">
      <c r="E285" s="34"/>
      <c r="F285" s="34"/>
      <c r="G285" s="34"/>
      <c r="H285" s="34"/>
      <c r="I285" s="34"/>
      <c r="J285" s="64"/>
      <c r="K285" s="64"/>
      <c r="L285" s="64"/>
      <c r="M285" s="118"/>
      <c r="N285" s="118"/>
      <c r="O285" s="64"/>
      <c r="P285" s="30"/>
    </row>
    <row r="286" spans="5:16" s="31" customFormat="1" x14ac:dyDescent="0.2">
      <c r="E286" s="34"/>
      <c r="F286" s="34"/>
      <c r="G286" s="34"/>
      <c r="H286" s="34"/>
      <c r="I286" s="34"/>
      <c r="J286" s="64"/>
      <c r="K286" s="64"/>
      <c r="L286" s="64"/>
      <c r="M286" s="118"/>
      <c r="N286" s="118"/>
      <c r="O286" s="64"/>
      <c r="P286" s="30"/>
    </row>
    <row r="287" spans="5:16" s="31" customFormat="1" x14ac:dyDescent="0.2">
      <c r="E287" s="34"/>
      <c r="F287" s="34"/>
      <c r="G287" s="34"/>
      <c r="H287" s="34"/>
      <c r="I287" s="34"/>
      <c r="J287" s="64"/>
      <c r="K287" s="64"/>
      <c r="L287" s="64"/>
      <c r="M287" s="118"/>
      <c r="N287" s="118"/>
      <c r="O287" s="64"/>
      <c r="P287" s="30"/>
    </row>
    <row r="288" spans="5:16" s="31" customFormat="1" x14ac:dyDescent="0.2">
      <c r="E288" s="34"/>
      <c r="F288" s="34"/>
      <c r="G288" s="34"/>
      <c r="H288" s="34"/>
      <c r="I288" s="34"/>
      <c r="J288" s="64"/>
      <c r="K288" s="64"/>
      <c r="L288" s="64"/>
      <c r="M288" s="118"/>
      <c r="N288" s="118"/>
      <c r="O288" s="64"/>
      <c r="P288" s="30"/>
    </row>
    <row r="289" spans="5:16" s="31" customFormat="1" x14ac:dyDescent="0.2">
      <c r="E289" s="34"/>
      <c r="F289" s="34"/>
      <c r="G289" s="34"/>
      <c r="H289" s="34"/>
      <c r="I289" s="34"/>
      <c r="J289" s="64"/>
      <c r="K289" s="64"/>
      <c r="L289" s="64"/>
      <c r="M289" s="118"/>
      <c r="N289" s="118"/>
      <c r="O289" s="64"/>
      <c r="P289" s="30"/>
    </row>
    <row r="290" spans="5:16" s="31" customFormat="1" x14ac:dyDescent="0.2">
      <c r="E290" s="34"/>
      <c r="F290" s="34"/>
      <c r="G290" s="34"/>
      <c r="H290" s="34"/>
      <c r="I290" s="34"/>
      <c r="J290" s="64"/>
      <c r="K290" s="64"/>
      <c r="L290" s="64"/>
      <c r="M290" s="118"/>
      <c r="N290" s="118"/>
      <c r="O290" s="64"/>
      <c r="P290" s="30"/>
    </row>
    <row r="291" spans="5:16" s="31" customFormat="1" x14ac:dyDescent="0.2">
      <c r="E291" s="34"/>
      <c r="F291" s="34"/>
      <c r="G291" s="34"/>
      <c r="H291" s="34"/>
      <c r="I291" s="34"/>
      <c r="J291" s="64"/>
      <c r="K291" s="64"/>
      <c r="L291" s="64"/>
      <c r="M291" s="118"/>
      <c r="N291" s="118"/>
      <c r="O291" s="64"/>
      <c r="P291" s="30"/>
    </row>
    <row r="292" spans="5:16" s="31" customFormat="1" x14ac:dyDescent="0.2">
      <c r="E292" s="34"/>
      <c r="F292" s="34"/>
      <c r="G292" s="34"/>
      <c r="H292" s="34"/>
      <c r="I292" s="34"/>
      <c r="J292" s="64"/>
      <c r="K292" s="64"/>
      <c r="L292" s="64"/>
      <c r="M292" s="118"/>
      <c r="N292" s="118"/>
      <c r="O292" s="64"/>
      <c r="P292" s="30"/>
    </row>
    <row r="293" spans="5:16" s="31" customFormat="1" x14ac:dyDescent="0.2">
      <c r="E293" s="34"/>
      <c r="F293" s="34"/>
      <c r="G293" s="34"/>
      <c r="H293" s="34"/>
      <c r="I293" s="34"/>
      <c r="J293" s="64"/>
      <c r="K293" s="64"/>
      <c r="L293" s="64"/>
      <c r="M293" s="118"/>
      <c r="N293" s="118"/>
      <c r="O293" s="64"/>
      <c r="P293" s="30"/>
    </row>
    <row r="294" spans="5:16" s="31" customFormat="1" x14ac:dyDescent="0.2">
      <c r="E294" s="34"/>
      <c r="F294" s="34"/>
      <c r="G294" s="34"/>
      <c r="H294" s="34"/>
      <c r="I294" s="34"/>
      <c r="J294" s="64"/>
      <c r="K294" s="64"/>
      <c r="L294" s="64"/>
      <c r="M294" s="118"/>
      <c r="N294" s="118"/>
      <c r="O294" s="64"/>
      <c r="P294" s="30"/>
    </row>
    <row r="295" spans="5:16" s="31" customFormat="1" x14ac:dyDescent="0.2">
      <c r="E295" s="34"/>
      <c r="F295" s="34"/>
      <c r="G295" s="34"/>
      <c r="H295" s="34"/>
      <c r="I295" s="34"/>
      <c r="J295" s="64"/>
      <c r="K295" s="64"/>
      <c r="L295" s="64"/>
      <c r="M295" s="118"/>
      <c r="N295" s="118"/>
      <c r="O295" s="64"/>
      <c r="P295" s="30"/>
    </row>
    <row r="296" spans="5:16" s="31" customFormat="1" x14ac:dyDescent="0.2">
      <c r="E296" s="34"/>
      <c r="F296" s="34"/>
      <c r="G296" s="34"/>
      <c r="H296" s="34"/>
      <c r="I296" s="34"/>
      <c r="J296" s="64"/>
      <c r="K296" s="64"/>
      <c r="L296" s="64"/>
      <c r="M296" s="118"/>
      <c r="N296" s="118"/>
      <c r="O296" s="64"/>
      <c r="P296" s="30"/>
    </row>
    <row r="297" spans="5:16" s="31" customFormat="1" x14ac:dyDescent="0.2">
      <c r="E297" s="34"/>
      <c r="F297" s="34"/>
      <c r="G297" s="34"/>
      <c r="H297" s="34"/>
      <c r="I297" s="34"/>
      <c r="J297" s="64"/>
      <c r="K297" s="64"/>
      <c r="L297" s="64"/>
      <c r="M297" s="118"/>
      <c r="N297" s="118"/>
      <c r="O297" s="64"/>
      <c r="P297" s="30"/>
    </row>
    <row r="298" spans="5:16" s="31" customFormat="1" x14ac:dyDescent="0.2">
      <c r="E298" s="34"/>
      <c r="F298" s="34"/>
      <c r="G298" s="34"/>
      <c r="H298" s="34"/>
      <c r="I298" s="34"/>
      <c r="J298" s="64"/>
      <c r="K298" s="64"/>
      <c r="L298" s="64"/>
      <c r="M298" s="118"/>
      <c r="N298" s="118"/>
      <c r="O298" s="64"/>
      <c r="P298" s="30"/>
    </row>
    <row r="299" spans="5:16" s="31" customFormat="1" x14ac:dyDescent="0.2">
      <c r="E299" s="34"/>
      <c r="F299" s="34"/>
      <c r="G299" s="34"/>
      <c r="H299" s="34"/>
      <c r="I299" s="34"/>
      <c r="J299" s="64"/>
      <c r="K299" s="64"/>
      <c r="L299" s="64"/>
      <c r="M299" s="118"/>
      <c r="N299" s="118"/>
      <c r="O299" s="64"/>
      <c r="P299" s="30"/>
    </row>
    <row r="300" spans="5:16" s="31" customFormat="1" x14ac:dyDescent="0.2">
      <c r="E300" s="34"/>
      <c r="F300" s="34"/>
      <c r="G300" s="34"/>
      <c r="H300" s="34"/>
      <c r="I300" s="34"/>
      <c r="J300" s="64"/>
      <c r="K300" s="64"/>
      <c r="L300" s="64"/>
      <c r="M300" s="118"/>
      <c r="N300" s="118"/>
      <c r="O300" s="64"/>
      <c r="P300" s="30"/>
    </row>
    <row r="301" spans="5:16" s="31" customFormat="1" x14ac:dyDescent="0.2">
      <c r="E301" s="34"/>
      <c r="F301" s="34"/>
      <c r="G301" s="34"/>
      <c r="H301" s="34"/>
      <c r="I301" s="34"/>
      <c r="J301" s="64"/>
      <c r="K301" s="64"/>
      <c r="L301" s="64"/>
      <c r="M301" s="118"/>
      <c r="N301" s="118"/>
      <c r="O301" s="64"/>
      <c r="P301" s="30"/>
    </row>
    <row r="302" spans="5:16" s="31" customFormat="1" x14ac:dyDescent="0.2">
      <c r="E302" s="34"/>
      <c r="F302" s="34"/>
      <c r="G302" s="34"/>
      <c r="H302" s="34"/>
      <c r="I302" s="34"/>
      <c r="J302" s="64"/>
      <c r="K302" s="64"/>
      <c r="L302" s="64"/>
      <c r="M302" s="118"/>
      <c r="N302" s="118"/>
      <c r="O302" s="64"/>
      <c r="P302" s="30"/>
    </row>
    <row r="303" spans="5:16" s="31" customFormat="1" x14ac:dyDescent="0.2">
      <c r="E303" s="34"/>
      <c r="F303" s="34"/>
      <c r="G303" s="34"/>
      <c r="H303" s="34"/>
      <c r="I303" s="34"/>
      <c r="J303" s="64"/>
      <c r="K303" s="64"/>
      <c r="L303" s="64"/>
      <c r="M303" s="118"/>
      <c r="N303" s="118"/>
      <c r="O303" s="64"/>
      <c r="P303" s="30"/>
    </row>
    <row r="304" spans="5:16" s="31" customFormat="1" x14ac:dyDescent="0.2">
      <c r="E304" s="34"/>
      <c r="F304" s="34"/>
      <c r="G304" s="34"/>
      <c r="H304" s="34"/>
      <c r="I304" s="34"/>
      <c r="J304" s="64"/>
      <c r="K304" s="64"/>
      <c r="L304" s="64"/>
      <c r="M304" s="118"/>
      <c r="N304" s="118"/>
      <c r="O304" s="64"/>
      <c r="P304" s="30"/>
    </row>
    <row r="305" spans="5:16" s="31" customFormat="1" x14ac:dyDescent="0.2">
      <c r="E305" s="34"/>
      <c r="F305" s="34"/>
      <c r="G305" s="34"/>
      <c r="H305" s="34"/>
      <c r="I305" s="34"/>
      <c r="J305" s="64"/>
      <c r="K305" s="64"/>
      <c r="L305" s="64"/>
      <c r="M305" s="118"/>
      <c r="N305" s="118"/>
      <c r="O305" s="64"/>
      <c r="P305" s="30"/>
    </row>
    <row r="306" spans="5:16" s="31" customFormat="1" x14ac:dyDescent="0.2">
      <c r="E306" s="34"/>
      <c r="F306" s="34"/>
      <c r="G306" s="34"/>
      <c r="H306" s="34"/>
      <c r="I306" s="34"/>
      <c r="J306" s="64"/>
      <c r="K306" s="64"/>
      <c r="L306" s="64"/>
      <c r="M306" s="118"/>
      <c r="N306" s="118"/>
      <c r="O306" s="64"/>
      <c r="P306" s="30"/>
    </row>
    <row r="307" spans="5:16" s="31" customFormat="1" x14ac:dyDescent="0.2">
      <c r="E307" s="34"/>
      <c r="F307" s="34"/>
      <c r="G307" s="34"/>
      <c r="H307" s="34"/>
      <c r="I307" s="34"/>
      <c r="J307" s="64"/>
      <c r="K307" s="64"/>
      <c r="L307" s="64"/>
      <c r="M307" s="118"/>
      <c r="N307" s="118"/>
      <c r="O307" s="64"/>
      <c r="P307" s="30"/>
    </row>
    <row r="308" spans="5:16" s="31" customFormat="1" x14ac:dyDescent="0.2">
      <c r="E308" s="34"/>
      <c r="F308" s="34"/>
      <c r="G308" s="34"/>
      <c r="H308" s="34"/>
      <c r="I308" s="34"/>
      <c r="J308" s="64"/>
      <c r="K308" s="64"/>
      <c r="L308" s="64"/>
      <c r="M308" s="118"/>
      <c r="N308" s="118"/>
      <c r="O308" s="64"/>
      <c r="P308" s="30"/>
    </row>
    <row r="309" spans="5:16" s="31" customFormat="1" x14ac:dyDescent="0.2">
      <c r="E309" s="34"/>
      <c r="F309" s="34"/>
      <c r="G309" s="34"/>
      <c r="H309" s="34"/>
      <c r="I309" s="34"/>
      <c r="J309" s="64"/>
      <c r="K309" s="64"/>
      <c r="L309" s="64"/>
      <c r="M309" s="118"/>
      <c r="N309" s="118"/>
      <c r="O309" s="64"/>
      <c r="P309" s="30"/>
    </row>
    <row r="310" spans="5:16" s="31" customFormat="1" x14ac:dyDescent="0.2">
      <c r="E310" s="34"/>
      <c r="F310" s="34"/>
      <c r="G310" s="34"/>
      <c r="H310" s="34"/>
      <c r="I310" s="34"/>
      <c r="J310" s="64"/>
      <c r="K310" s="64"/>
      <c r="L310" s="64"/>
      <c r="M310" s="118"/>
      <c r="N310" s="118"/>
      <c r="O310" s="64"/>
      <c r="P310" s="30"/>
    </row>
    <row r="311" spans="5:16" s="31" customFormat="1" x14ac:dyDescent="0.2">
      <c r="E311" s="34"/>
      <c r="F311" s="34"/>
      <c r="G311" s="34"/>
      <c r="H311" s="34"/>
      <c r="I311" s="34"/>
      <c r="J311" s="64"/>
      <c r="K311" s="64"/>
      <c r="L311" s="64"/>
      <c r="M311" s="118"/>
      <c r="N311" s="118"/>
      <c r="O311" s="64"/>
      <c r="P311" s="30"/>
    </row>
    <row r="312" spans="5:16" s="31" customFormat="1" x14ac:dyDescent="0.2">
      <c r="E312" s="34"/>
      <c r="F312" s="34"/>
      <c r="G312" s="34"/>
      <c r="H312" s="34"/>
      <c r="I312" s="34"/>
      <c r="J312" s="64"/>
      <c r="K312" s="64"/>
      <c r="L312" s="64"/>
      <c r="M312" s="118"/>
      <c r="N312" s="118"/>
      <c r="O312" s="64"/>
      <c r="P312" s="30"/>
    </row>
    <row r="313" spans="5:16" s="31" customFormat="1" x14ac:dyDescent="0.2">
      <c r="E313" s="34"/>
      <c r="F313" s="34"/>
      <c r="G313" s="34"/>
      <c r="H313" s="34"/>
      <c r="I313" s="34"/>
      <c r="J313" s="64"/>
      <c r="K313" s="64"/>
      <c r="L313" s="64"/>
      <c r="M313" s="118"/>
      <c r="N313" s="118"/>
      <c r="O313" s="64"/>
      <c r="P313" s="30"/>
    </row>
    <row r="314" spans="5:16" s="31" customFormat="1" x14ac:dyDescent="0.2">
      <c r="E314" s="34"/>
      <c r="F314" s="34"/>
      <c r="G314" s="34"/>
      <c r="H314" s="34"/>
      <c r="I314" s="34"/>
      <c r="J314" s="64"/>
      <c r="K314" s="64"/>
      <c r="L314" s="64"/>
      <c r="M314" s="118"/>
      <c r="N314" s="118"/>
      <c r="O314" s="64"/>
      <c r="P314" s="30"/>
    </row>
    <row r="315" spans="5:16" s="31" customFormat="1" x14ac:dyDescent="0.2">
      <c r="E315" s="34"/>
      <c r="F315" s="34"/>
      <c r="G315" s="34"/>
      <c r="H315" s="34"/>
      <c r="I315" s="34"/>
      <c r="J315" s="64"/>
      <c r="K315" s="64"/>
      <c r="L315" s="64"/>
      <c r="M315" s="118"/>
      <c r="N315" s="118"/>
      <c r="O315" s="64"/>
      <c r="P315" s="30"/>
    </row>
    <row r="316" spans="5:16" s="31" customFormat="1" x14ac:dyDescent="0.2">
      <c r="E316" s="34"/>
      <c r="F316" s="34"/>
      <c r="G316" s="34"/>
      <c r="H316" s="34"/>
      <c r="I316" s="34"/>
      <c r="J316" s="64"/>
      <c r="K316" s="64"/>
      <c r="L316" s="64"/>
      <c r="M316" s="118"/>
      <c r="N316" s="118"/>
      <c r="O316" s="64"/>
      <c r="P316" s="30"/>
    </row>
    <row r="317" spans="5:16" s="31" customFormat="1" x14ac:dyDescent="0.2">
      <c r="E317" s="34"/>
      <c r="F317" s="34"/>
      <c r="G317" s="34"/>
      <c r="H317" s="34"/>
      <c r="I317" s="34"/>
      <c r="J317" s="64"/>
      <c r="K317" s="64"/>
      <c r="L317" s="64"/>
      <c r="M317" s="118"/>
      <c r="N317" s="118"/>
      <c r="O317" s="64"/>
      <c r="P317" s="30"/>
    </row>
    <row r="318" spans="5:16" s="31" customFormat="1" x14ac:dyDescent="0.2">
      <c r="E318" s="34"/>
      <c r="F318" s="34"/>
      <c r="G318" s="34"/>
      <c r="H318" s="34"/>
      <c r="I318" s="34"/>
      <c r="J318" s="64"/>
      <c r="K318" s="64"/>
      <c r="L318" s="64"/>
      <c r="M318" s="118"/>
      <c r="N318" s="118"/>
      <c r="O318" s="64"/>
      <c r="P318" s="30"/>
    </row>
    <row r="319" spans="5:16" s="31" customFormat="1" x14ac:dyDescent="0.2">
      <c r="E319" s="34"/>
      <c r="F319" s="34"/>
      <c r="G319" s="34"/>
      <c r="H319" s="34"/>
      <c r="I319" s="34"/>
      <c r="J319" s="64"/>
      <c r="K319" s="64"/>
      <c r="L319" s="64"/>
      <c r="M319" s="118"/>
      <c r="N319" s="118"/>
      <c r="O319" s="64"/>
      <c r="P319" s="30"/>
    </row>
    <row r="320" spans="5:16" s="31" customFormat="1" x14ac:dyDescent="0.2">
      <c r="E320" s="34"/>
      <c r="F320" s="34"/>
      <c r="G320" s="34"/>
      <c r="H320" s="34"/>
      <c r="I320" s="34"/>
      <c r="J320" s="64"/>
      <c r="K320" s="64"/>
      <c r="L320" s="64"/>
      <c r="M320" s="118"/>
      <c r="N320" s="118"/>
      <c r="O320" s="64"/>
      <c r="P320" s="30"/>
    </row>
    <row r="321" spans="5:16" s="31" customFormat="1" x14ac:dyDescent="0.2">
      <c r="E321" s="34"/>
      <c r="F321" s="34"/>
      <c r="G321" s="34"/>
      <c r="H321" s="34"/>
      <c r="I321" s="34"/>
      <c r="J321" s="64"/>
      <c r="K321" s="64"/>
      <c r="L321" s="64"/>
      <c r="M321" s="118"/>
      <c r="N321" s="118"/>
      <c r="O321" s="64"/>
      <c r="P321" s="30"/>
    </row>
    <row r="322" spans="5:16" s="31" customFormat="1" x14ac:dyDescent="0.2">
      <c r="E322" s="34"/>
      <c r="F322" s="34"/>
      <c r="G322" s="34"/>
      <c r="H322" s="34"/>
      <c r="I322" s="34"/>
      <c r="J322" s="64"/>
      <c r="K322" s="64"/>
      <c r="L322" s="64"/>
      <c r="M322" s="118"/>
      <c r="N322" s="118"/>
      <c r="O322" s="64"/>
      <c r="P322" s="30"/>
    </row>
    <row r="323" spans="5:16" s="31" customFormat="1" x14ac:dyDescent="0.2">
      <c r="E323" s="34"/>
      <c r="F323" s="34"/>
      <c r="G323" s="34"/>
      <c r="H323" s="34"/>
      <c r="I323" s="34"/>
      <c r="J323" s="64"/>
      <c r="K323" s="64"/>
      <c r="L323" s="64"/>
      <c r="M323" s="118"/>
      <c r="N323" s="118"/>
      <c r="O323" s="64"/>
      <c r="P323" s="30"/>
    </row>
    <row r="324" spans="5:16" s="31" customFormat="1" x14ac:dyDescent="0.2">
      <c r="E324" s="34"/>
      <c r="F324" s="34"/>
      <c r="G324" s="34"/>
      <c r="H324" s="34"/>
      <c r="I324" s="34"/>
      <c r="J324" s="64"/>
      <c r="K324" s="64"/>
      <c r="L324" s="64"/>
      <c r="M324" s="118"/>
      <c r="N324" s="118"/>
      <c r="O324" s="64"/>
      <c r="P324" s="30"/>
    </row>
    <row r="325" spans="5:16" s="31" customFormat="1" x14ac:dyDescent="0.2">
      <c r="E325" s="34"/>
      <c r="F325" s="34"/>
      <c r="G325" s="34"/>
      <c r="H325" s="34"/>
      <c r="I325" s="34"/>
      <c r="J325" s="64"/>
      <c r="K325" s="64"/>
      <c r="L325" s="64"/>
      <c r="M325" s="118"/>
      <c r="N325" s="118"/>
      <c r="O325" s="64"/>
      <c r="P325" s="30"/>
    </row>
    <row r="326" spans="5:16" s="31" customFormat="1" x14ac:dyDescent="0.2">
      <c r="E326" s="34"/>
      <c r="F326" s="34"/>
      <c r="G326" s="34"/>
      <c r="H326" s="34"/>
      <c r="I326" s="34"/>
      <c r="J326" s="64"/>
      <c r="K326" s="64"/>
      <c r="L326" s="64"/>
      <c r="M326" s="118"/>
      <c r="N326" s="118"/>
      <c r="O326" s="64"/>
      <c r="P326" s="30"/>
    </row>
    <row r="327" spans="5:16" s="31" customFormat="1" x14ac:dyDescent="0.2">
      <c r="E327" s="34"/>
      <c r="F327" s="34"/>
      <c r="G327" s="34"/>
      <c r="H327" s="34"/>
      <c r="I327" s="34"/>
      <c r="J327" s="64"/>
      <c r="K327" s="64"/>
      <c r="L327" s="64"/>
      <c r="M327" s="118"/>
      <c r="N327" s="118"/>
      <c r="O327" s="64"/>
      <c r="P327" s="30"/>
    </row>
    <row r="328" spans="5:16" s="31" customFormat="1" x14ac:dyDescent="0.2">
      <c r="E328" s="34"/>
      <c r="F328" s="34"/>
      <c r="G328" s="34"/>
      <c r="H328" s="34"/>
      <c r="I328" s="34"/>
      <c r="J328" s="64"/>
      <c r="K328" s="64"/>
      <c r="L328" s="64"/>
      <c r="M328" s="118"/>
      <c r="N328" s="118"/>
      <c r="O328" s="64"/>
      <c r="P328" s="30"/>
    </row>
    <row r="329" spans="5:16" s="31" customFormat="1" x14ac:dyDescent="0.2">
      <c r="E329" s="34"/>
      <c r="F329" s="34"/>
      <c r="G329" s="34"/>
      <c r="H329" s="34"/>
      <c r="I329" s="34"/>
      <c r="J329" s="64"/>
      <c r="K329" s="64"/>
      <c r="L329" s="64"/>
      <c r="M329" s="118"/>
      <c r="N329" s="118"/>
      <c r="O329" s="64"/>
      <c r="P329" s="30"/>
    </row>
    <row r="330" spans="5:16" s="31" customFormat="1" x14ac:dyDescent="0.2">
      <c r="E330" s="34"/>
      <c r="F330" s="34"/>
      <c r="G330" s="34"/>
      <c r="H330" s="34"/>
      <c r="I330" s="34"/>
      <c r="J330" s="64"/>
      <c r="K330" s="64"/>
      <c r="L330" s="64"/>
      <c r="M330" s="118"/>
      <c r="N330" s="118"/>
      <c r="O330" s="64"/>
      <c r="P330" s="30"/>
    </row>
    <row r="331" spans="5:16" s="31" customFormat="1" x14ac:dyDescent="0.2">
      <c r="E331" s="34"/>
      <c r="F331" s="34"/>
      <c r="G331" s="34"/>
      <c r="H331" s="34"/>
      <c r="I331" s="34"/>
      <c r="J331" s="64"/>
      <c r="K331" s="64"/>
      <c r="L331" s="64"/>
      <c r="M331" s="118"/>
      <c r="N331" s="118"/>
      <c r="O331" s="64"/>
      <c r="P331" s="30"/>
    </row>
    <row r="332" spans="5:16" s="31" customFormat="1" x14ac:dyDescent="0.2">
      <c r="E332" s="34"/>
      <c r="F332" s="34"/>
      <c r="G332" s="34"/>
      <c r="H332" s="34"/>
      <c r="I332" s="34"/>
      <c r="J332" s="64"/>
      <c r="K332" s="64"/>
      <c r="L332" s="64"/>
      <c r="M332" s="118"/>
      <c r="N332" s="118"/>
      <c r="O332" s="64"/>
      <c r="P332" s="30"/>
    </row>
    <row r="333" spans="5:16" s="31" customFormat="1" x14ac:dyDescent="0.2">
      <c r="E333" s="34"/>
      <c r="F333" s="34"/>
      <c r="G333" s="34"/>
      <c r="H333" s="34"/>
      <c r="I333" s="34"/>
      <c r="J333" s="64"/>
      <c r="K333" s="64"/>
      <c r="L333" s="64"/>
      <c r="M333" s="118"/>
      <c r="N333" s="118"/>
      <c r="O333" s="64"/>
      <c r="P333" s="30"/>
    </row>
    <row r="334" spans="5:16" s="31" customFormat="1" x14ac:dyDescent="0.2">
      <c r="E334" s="34"/>
      <c r="F334" s="34"/>
      <c r="G334" s="34"/>
      <c r="H334" s="34"/>
      <c r="I334" s="34"/>
      <c r="J334" s="64"/>
      <c r="K334" s="64"/>
      <c r="L334" s="64"/>
      <c r="M334" s="118"/>
      <c r="N334" s="118"/>
      <c r="O334" s="64"/>
      <c r="P334" s="30"/>
    </row>
    <row r="335" spans="5:16" s="31" customFormat="1" x14ac:dyDescent="0.2">
      <c r="E335" s="34"/>
      <c r="F335" s="34"/>
      <c r="G335" s="34"/>
      <c r="H335" s="34"/>
      <c r="I335" s="34"/>
      <c r="J335" s="64"/>
      <c r="K335" s="64"/>
      <c r="L335" s="64"/>
      <c r="M335" s="118"/>
      <c r="N335" s="118"/>
      <c r="O335" s="64"/>
      <c r="P335" s="30"/>
    </row>
    <row r="336" spans="5:16" s="31" customFormat="1" x14ac:dyDescent="0.2">
      <c r="E336" s="34"/>
      <c r="F336" s="34"/>
      <c r="G336" s="34"/>
      <c r="H336" s="34"/>
      <c r="I336" s="34"/>
      <c r="J336" s="64"/>
      <c r="K336" s="64"/>
      <c r="L336" s="64"/>
      <c r="M336" s="118"/>
      <c r="N336" s="118"/>
      <c r="O336" s="64"/>
      <c r="P336" s="30"/>
    </row>
    <row r="337" spans="5:16" s="31" customFormat="1" x14ac:dyDescent="0.2">
      <c r="E337" s="34"/>
      <c r="F337" s="34"/>
      <c r="G337" s="34"/>
      <c r="H337" s="34"/>
      <c r="I337" s="34"/>
      <c r="J337" s="64"/>
      <c r="K337" s="64"/>
      <c r="L337" s="64"/>
      <c r="M337" s="118"/>
      <c r="N337" s="118"/>
      <c r="O337" s="64"/>
      <c r="P337" s="30"/>
    </row>
    <row r="338" spans="5:16" s="31" customFormat="1" x14ac:dyDescent="0.2">
      <c r="E338" s="34"/>
      <c r="F338" s="34"/>
      <c r="G338" s="34"/>
      <c r="H338" s="34"/>
      <c r="I338" s="34"/>
      <c r="J338" s="64"/>
      <c r="K338" s="64"/>
      <c r="L338" s="64"/>
      <c r="M338" s="118"/>
      <c r="N338" s="118"/>
      <c r="O338" s="64"/>
      <c r="P338" s="30"/>
    </row>
    <row r="339" spans="5:16" s="31" customFormat="1" x14ac:dyDescent="0.2">
      <c r="E339" s="34"/>
      <c r="F339" s="34"/>
      <c r="G339" s="34"/>
      <c r="H339" s="34"/>
      <c r="I339" s="34"/>
      <c r="J339" s="64"/>
      <c r="K339" s="64"/>
      <c r="L339" s="64"/>
      <c r="M339" s="118"/>
      <c r="N339" s="118"/>
      <c r="O339" s="64"/>
      <c r="P339" s="30"/>
    </row>
    <row r="340" spans="5:16" s="31" customFormat="1" x14ac:dyDescent="0.2">
      <c r="E340" s="34"/>
      <c r="F340" s="34"/>
      <c r="G340" s="34"/>
      <c r="H340" s="34"/>
      <c r="I340" s="34"/>
      <c r="J340" s="64"/>
      <c r="K340" s="64"/>
      <c r="L340" s="64"/>
      <c r="M340" s="118"/>
      <c r="N340" s="118"/>
      <c r="O340" s="64"/>
      <c r="P340" s="30"/>
    </row>
    <row r="341" spans="5:16" s="31" customFormat="1" x14ac:dyDescent="0.2">
      <c r="E341" s="34"/>
      <c r="F341" s="34"/>
      <c r="G341" s="34"/>
      <c r="H341" s="34"/>
      <c r="I341" s="34"/>
      <c r="J341" s="64"/>
      <c r="K341" s="64"/>
      <c r="L341" s="64"/>
      <c r="M341" s="118"/>
      <c r="N341" s="118"/>
      <c r="O341" s="64"/>
      <c r="P341" s="30"/>
    </row>
    <row r="342" spans="5:16" s="31" customFormat="1" x14ac:dyDescent="0.2">
      <c r="E342" s="34"/>
      <c r="F342" s="34"/>
      <c r="G342" s="34"/>
      <c r="H342" s="34"/>
      <c r="I342" s="34"/>
      <c r="J342" s="64"/>
      <c r="K342" s="64"/>
      <c r="L342" s="64"/>
      <c r="M342" s="118"/>
      <c r="N342" s="118"/>
      <c r="O342" s="64"/>
      <c r="P342" s="30"/>
    </row>
    <row r="343" spans="5:16" s="31" customFormat="1" x14ac:dyDescent="0.2">
      <c r="E343" s="34"/>
      <c r="F343" s="34"/>
      <c r="G343" s="34"/>
      <c r="H343" s="34"/>
      <c r="I343" s="34"/>
      <c r="J343" s="64"/>
      <c r="K343" s="64"/>
      <c r="L343" s="64"/>
      <c r="M343" s="118"/>
      <c r="N343" s="118"/>
      <c r="O343" s="64"/>
      <c r="P343" s="30"/>
    </row>
    <row r="344" spans="5:16" s="31" customFormat="1" x14ac:dyDescent="0.2">
      <c r="E344" s="34"/>
      <c r="F344" s="34"/>
      <c r="G344" s="34"/>
      <c r="H344" s="34"/>
      <c r="I344" s="34"/>
      <c r="J344" s="64"/>
      <c r="K344" s="64"/>
      <c r="L344" s="64"/>
      <c r="M344" s="118"/>
      <c r="N344" s="118"/>
      <c r="O344" s="64"/>
      <c r="P344" s="30"/>
    </row>
    <row r="345" spans="5:16" s="31" customFormat="1" x14ac:dyDescent="0.2">
      <c r="E345" s="34"/>
      <c r="F345" s="34"/>
      <c r="G345" s="34"/>
      <c r="H345" s="34"/>
      <c r="I345" s="34"/>
      <c r="J345" s="64"/>
      <c r="K345" s="64"/>
      <c r="L345" s="64"/>
      <c r="M345" s="118"/>
      <c r="N345" s="118"/>
      <c r="O345" s="64"/>
      <c r="P345" s="30"/>
    </row>
    <row r="346" spans="5:16" s="31" customFormat="1" x14ac:dyDescent="0.2">
      <c r="E346" s="34"/>
      <c r="F346" s="34"/>
      <c r="G346" s="34"/>
      <c r="H346" s="34"/>
      <c r="I346" s="34"/>
      <c r="J346" s="64"/>
      <c r="K346" s="64"/>
      <c r="L346" s="64"/>
      <c r="M346" s="118"/>
      <c r="N346" s="118"/>
      <c r="O346" s="64"/>
      <c r="P346" s="30"/>
    </row>
    <row r="347" spans="5:16" s="31" customFormat="1" x14ac:dyDescent="0.2">
      <c r="E347" s="34"/>
      <c r="F347" s="34"/>
      <c r="G347" s="34"/>
      <c r="H347" s="34"/>
      <c r="I347" s="34"/>
      <c r="J347" s="64"/>
      <c r="K347" s="64"/>
      <c r="L347" s="64"/>
      <c r="M347" s="118"/>
      <c r="N347" s="118"/>
      <c r="O347" s="64"/>
      <c r="P347" s="30"/>
    </row>
    <row r="348" spans="5:16" s="31" customFormat="1" x14ac:dyDescent="0.2">
      <c r="E348" s="34"/>
      <c r="F348" s="34"/>
      <c r="G348" s="34"/>
      <c r="H348" s="34"/>
      <c r="I348" s="34"/>
      <c r="J348" s="64"/>
      <c r="K348" s="64"/>
      <c r="L348" s="64"/>
      <c r="M348" s="118"/>
      <c r="N348" s="118"/>
      <c r="O348" s="64"/>
      <c r="P348" s="30"/>
    </row>
    <row r="349" spans="5:16" s="31" customFormat="1" x14ac:dyDescent="0.2">
      <c r="E349" s="34"/>
      <c r="F349" s="34"/>
      <c r="G349" s="34"/>
      <c r="H349" s="34"/>
      <c r="I349" s="34"/>
      <c r="J349" s="64"/>
      <c r="K349" s="64"/>
      <c r="L349" s="64"/>
      <c r="M349" s="118"/>
      <c r="N349" s="118"/>
      <c r="O349" s="64"/>
      <c r="P349" s="30"/>
    </row>
    <row r="350" spans="5:16" s="31" customFormat="1" x14ac:dyDescent="0.2">
      <c r="E350" s="34"/>
      <c r="F350" s="34"/>
      <c r="G350" s="34"/>
      <c r="H350" s="34"/>
      <c r="I350" s="34"/>
      <c r="J350" s="64"/>
      <c r="K350" s="64"/>
      <c r="L350" s="64"/>
      <c r="M350" s="118"/>
      <c r="N350" s="118"/>
      <c r="O350" s="64"/>
      <c r="P350" s="30"/>
    </row>
    <row r="351" spans="5:16" s="31" customFormat="1" x14ac:dyDescent="0.2">
      <c r="E351" s="34"/>
      <c r="F351" s="34"/>
      <c r="G351" s="34"/>
      <c r="H351" s="34"/>
      <c r="I351" s="34"/>
      <c r="J351" s="64"/>
      <c r="K351" s="64"/>
      <c r="L351" s="64"/>
      <c r="M351" s="118"/>
      <c r="N351" s="118"/>
      <c r="O351" s="64"/>
      <c r="P351" s="30"/>
    </row>
    <row r="352" spans="5:16" s="31" customFormat="1" x14ac:dyDescent="0.2">
      <c r="E352" s="34"/>
      <c r="F352" s="34"/>
      <c r="G352" s="34"/>
      <c r="H352" s="34"/>
      <c r="I352" s="34"/>
      <c r="J352" s="64"/>
      <c r="K352" s="64"/>
      <c r="L352" s="64"/>
      <c r="M352" s="118"/>
      <c r="N352" s="118"/>
      <c r="O352" s="64"/>
      <c r="P352" s="30"/>
    </row>
    <row r="353" spans="5:16" s="31" customFormat="1" x14ac:dyDescent="0.2">
      <c r="E353" s="34"/>
      <c r="F353" s="34"/>
      <c r="G353" s="34"/>
      <c r="H353" s="34"/>
      <c r="I353" s="34"/>
      <c r="J353" s="64"/>
      <c r="K353" s="64"/>
      <c r="L353" s="64"/>
      <c r="M353" s="118"/>
      <c r="N353" s="118"/>
      <c r="O353" s="64"/>
      <c r="P353" s="30"/>
    </row>
    <row r="354" spans="5:16" s="31" customFormat="1" x14ac:dyDescent="0.2">
      <c r="E354" s="34"/>
      <c r="F354" s="34"/>
      <c r="G354" s="34"/>
      <c r="H354" s="34"/>
      <c r="I354" s="34"/>
      <c r="J354" s="64"/>
      <c r="K354" s="64"/>
      <c r="L354" s="64"/>
      <c r="M354" s="118"/>
      <c r="N354" s="118"/>
      <c r="O354" s="64"/>
      <c r="P354" s="30"/>
    </row>
    <row r="355" spans="5:16" s="31" customFormat="1" x14ac:dyDescent="0.2">
      <c r="E355" s="34"/>
      <c r="F355" s="34"/>
      <c r="G355" s="34"/>
      <c r="H355" s="34"/>
      <c r="I355" s="34"/>
      <c r="J355" s="64"/>
      <c r="K355" s="64"/>
      <c r="L355" s="64"/>
      <c r="M355" s="118"/>
      <c r="N355" s="118"/>
      <c r="O355" s="64"/>
      <c r="P355" s="30"/>
    </row>
    <row r="356" spans="5:16" s="31" customFormat="1" x14ac:dyDescent="0.2">
      <c r="E356" s="34"/>
      <c r="F356" s="34"/>
      <c r="G356" s="34"/>
      <c r="H356" s="34"/>
      <c r="I356" s="34"/>
      <c r="J356" s="64"/>
      <c r="K356" s="64"/>
      <c r="L356" s="64"/>
      <c r="M356" s="118"/>
      <c r="N356" s="118"/>
      <c r="O356" s="64"/>
      <c r="P356" s="30"/>
    </row>
    <row r="357" spans="5:16" s="31" customFormat="1" x14ac:dyDescent="0.2">
      <c r="E357" s="34"/>
      <c r="F357" s="34"/>
      <c r="G357" s="34"/>
      <c r="H357" s="34"/>
      <c r="I357" s="34"/>
      <c r="J357" s="64"/>
      <c r="K357" s="64"/>
      <c r="L357" s="64"/>
      <c r="M357" s="118"/>
      <c r="N357" s="118"/>
      <c r="O357" s="64"/>
      <c r="P357" s="30"/>
    </row>
    <row r="358" spans="5:16" s="31" customFormat="1" x14ac:dyDescent="0.2">
      <c r="E358" s="34"/>
      <c r="F358" s="34"/>
      <c r="G358" s="34"/>
      <c r="H358" s="34"/>
      <c r="I358" s="34"/>
      <c r="J358" s="64"/>
      <c r="K358" s="64"/>
      <c r="L358" s="64"/>
      <c r="M358" s="118"/>
      <c r="N358" s="118"/>
      <c r="O358" s="64"/>
      <c r="P358" s="30"/>
    </row>
    <row r="359" spans="5:16" s="31" customFormat="1" x14ac:dyDescent="0.2">
      <c r="E359" s="34"/>
      <c r="F359" s="34"/>
      <c r="G359" s="34"/>
      <c r="H359" s="34"/>
      <c r="I359" s="34"/>
      <c r="J359" s="64"/>
      <c r="K359" s="64"/>
      <c r="L359" s="64"/>
      <c r="M359" s="118"/>
      <c r="N359" s="118"/>
      <c r="O359" s="64"/>
      <c r="P359" s="30"/>
    </row>
    <row r="360" spans="5:16" s="31" customFormat="1" x14ac:dyDescent="0.2">
      <c r="E360" s="34"/>
      <c r="F360" s="34"/>
      <c r="G360" s="34"/>
      <c r="H360" s="34"/>
      <c r="I360" s="34"/>
      <c r="J360" s="64"/>
      <c r="K360" s="64"/>
      <c r="L360" s="64"/>
      <c r="M360" s="118"/>
      <c r="N360" s="118"/>
      <c r="O360" s="64"/>
      <c r="P360" s="30"/>
    </row>
    <row r="361" spans="5:16" s="31" customFormat="1" x14ac:dyDescent="0.2">
      <c r="E361" s="34"/>
      <c r="F361" s="34"/>
      <c r="G361" s="34"/>
      <c r="H361" s="34"/>
      <c r="I361" s="34"/>
      <c r="J361" s="64"/>
      <c r="K361" s="64"/>
      <c r="L361" s="64"/>
      <c r="M361" s="118"/>
      <c r="N361" s="118"/>
      <c r="O361" s="64"/>
      <c r="P361" s="30"/>
    </row>
    <row r="362" spans="5:16" s="31" customFormat="1" x14ac:dyDescent="0.2">
      <c r="E362" s="34"/>
      <c r="F362" s="34"/>
      <c r="G362" s="34"/>
      <c r="H362" s="34"/>
      <c r="I362" s="34"/>
      <c r="J362" s="64"/>
      <c r="K362" s="64"/>
      <c r="L362" s="64"/>
      <c r="M362" s="118"/>
      <c r="N362" s="118"/>
      <c r="O362" s="64"/>
      <c r="P362" s="30"/>
    </row>
    <row r="363" spans="5:16" s="31" customFormat="1" x14ac:dyDescent="0.2">
      <c r="E363" s="34"/>
      <c r="F363" s="34"/>
      <c r="G363" s="34"/>
      <c r="H363" s="34"/>
      <c r="I363" s="34"/>
      <c r="J363" s="64"/>
      <c r="K363" s="64"/>
      <c r="L363" s="64"/>
      <c r="M363" s="118"/>
      <c r="N363" s="118"/>
      <c r="O363" s="64"/>
      <c r="P363" s="30"/>
    </row>
    <row r="364" spans="5:16" s="31" customFormat="1" x14ac:dyDescent="0.2">
      <c r="E364" s="34"/>
      <c r="F364" s="34"/>
      <c r="G364" s="34"/>
      <c r="H364" s="34"/>
      <c r="I364" s="34"/>
      <c r="J364" s="64"/>
      <c r="K364" s="64"/>
      <c r="L364" s="64"/>
      <c r="M364" s="118"/>
      <c r="N364" s="118"/>
      <c r="O364" s="64"/>
      <c r="P364" s="30"/>
    </row>
    <row r="365" spans="5:16" s="31" customFormat="1" x14ac:dyDescent="0.2">
      <c r="E365" s="34"/>
      <c r="F365" s="34"/>
      <c r="G365" s="34"/>
      <c r="H365" s="34"/>
      <c r="I365" s="34"/>
      <c r="J365" s="64"/>
      <c r="K365" s="64"/>
      <c r="L365" s="64"/>
      <c r="M365" s="118"/>
      <c r="N365" s="118"/>
      <c r="O365" s="64"/>
      <c r="P365" s="30"/>
    </row>
    <row r="366" spans="5:16" s="31" customFormat="1" x14ac:dyDescent="0.2">
      <c r="E366" s="34"/>
      <c r="F366" s="34"/>
      <c r="G366" s="34"/>
      <c r="H366" s="34"/>
      <c r="I366" s="34"/>
      <c r="J366" s="64"/>
      <c r="K366" s="64"/>
      <c r="L366" s="64"/>
      <c r="M366" s="118"/>
      <c r="N366" s="118"/>
      <c r="O366" s="64"/>
      <c r="P366" s="30"/>
    </row>
    <row r="367" spans="5:16" s="31" customFormat="1" x14ac:dyDescent="0.2">
      <c r="E367" s="34"/>
      <c r="F367" s="34"/>
      <c r="G367" s="34"/>
      <c r="H367" s="34"/>
      <c r="I367" s="34"/>
      <c r="J367" s="64"/>
      <c r="K367" s="64"/>
      <c r="L367" s="64"/>
      <c r="M367" s="118"/>
      <c r="N367" s="118"/>
      <c r="O367" s="64"/>
      <c r="P367" s="30"/>
    </row>
    <row r="368" spans="5:16" s="31" customFormat="1" x14ac:dyDescent="0.2">
      <c r="E368" s="34"/>
      <c r="F368" s="34"/>
      <c r="G368" s="34"/>
      <c r="H368" s="34"/>
      <c r="I368" s="34"/>
      <c r="J368" s="64"/>
      <c r="K368" s="64"/>
      <c r="L368" s="64"/>
      <c r="M368" s="118"/>
      <c r="N368" s="118"/>
      <c r="O368" s="64"/>
      <c r="P368" s="30"/>
    </row>
    <row r="369" spans="5:16" s="31" customFormat="1" x14ac:dyDescent="0.2">
      <c r="E369" s="34"/>
      <c r="F369" s="34"/>
      <c r="G369" s="34"/>
      <c r="H369" s="34"/>
      <c r="I369" s="34"/>
      <c r="J369" s="64"/>
      <c r="K369" s="64"/>
      <c r="L369" s="64"/>
      <c r="M369" s="118"/>
      <c r="N369" s="118"/>
      <c r="O369" s="64"/>
      <c r="P369" s="30"/>
    </row>
    <row r="370" spans="5:16" s="31" customFormat="1" x14ac:dyDescent="0.2">
      <c r="E370" s="34"/>
      <c r="F370" s="34"/>
      <c r="G370" s="34"/>
      <c r="H370" s="34"/>
      <c r="I370" s="34"/>
      <c r="J370" s="64"/>
      <c r="K370" s="64"/>
      <c r="L370" s="64"/>
      <c r="M370" s="118"/>
      <c r="N370" s="118"/>
      <c r="O370" s="64"/>
      <c r="P370" s="30"/>
    </row>
    <row r="371" spans="5:16" s="31" customFormat="1" x14ac:dyDescent="0.2">
      <c r="E371" s="34"/>
      <c r="F371" s="34"/>
      <c r="G371" s="34"/>
      <c r="H371" s="34"/>
      <c r="I371" s="34"/>
      <c r="J371" s="64"/>
      <c r="K371" s="64"/>
      <c r="L371" s="64"/>
      <c r="M371" s="118"/>
      <c r="N371" s="118"/>
      <c r="O371" s="64"/>
      <c r="P371" s="30"/>
    </row>
    <row r="372" spans="5:16" s="31" customFormat="1" x14ac:dyDescent="0.2">
      <c r="E372" s="34"/>
      <c r="F372" s="34"/>
      <c r="G372" s="34"/>
      <c r="H372" s="34"/>
      <c r="I372" s="34"/>
      <c r="J372" s="64"/>
      <c r="K372" s="64"/>
      <c r="L372" s="64"/>
      <c r="M372" s="118"/>
      <c r="N372" s="118"/>
      <c r="O372" s="64"/>
      <c r="P372" s="30"/>
    </row>
    <row r="373" spans="5:16" s="31" customFormat="1" x14ac:dyDescent="0.2">
      <c r="E373" s="34"/>
      <c r="F373" s="34"/>
      <c r="G373" s="34"/>
      <c r="H373" s="34"/>
      <c r="I373" s="34"/>
      <c r="J373" s="64"/>
      <c r="K373" s="64"/>
      <c r="L373" s="64"/>
      <c r="M373" s="118"/>
      <c r="N373" s="118"/>
      <c r="O373" s="64"/>
      <c r="P373" s="30"/>
    </row>
    <row r="374" spans="5:16" s="31" customFormat="1" x14ac:dyDescent="0.2">
      <c r="E374" s="34"/>
      <c r="F374" s="34"/>
      <c r="G374" s="34"/>
      <c r="H374" s="34"/>
      <c r="I374" s="34"/>
      <c r="J374" s="64"/>
      <c r="K374" s="64"/>
      <c r="L374" s="64"/>
      <c r="M374" s="118"/>
      <c r="N374" s="118"/>
      <c r="O374" s="64"/>
      <c r="P374" s="30"/>
    </row>
    <row r="375" spans="5:16" s="31" customFormat="1" x14ac:dyDescent="0.2">
      <c r="E375" s="34"/>
      <c r="F375" s="34"/>
      <c r="G375" s="34"/>
      <c r="H375" s="34"/>
      <c r="I375" s="34"/>
      <c r="J375" s="64"/>
      <c r="K375" s="64"/>
      <c r="L375" s="64"/>
      <c r="M375" s="118"/>
      <c r="N375" s="118"/>
      <c r="O375" s="64"/>
      <c r="P375" s="30"/>
    </row>
    <row r="376" spans="5:16" s="31" customFormat="1" x14ac:dyDescent="0.2">
      <c r="E376" s="34"/>
      <c r="F376" s="34"/>
      <c r="G376" s="34"/>
      <c r="H376" s="34"/>
      <c r="I376" s="34"/>
      <c r="J376" s="64"/>
      <c r="K376" s="64"/>
      <c r="L376" s="64"/>
      <c r="M376" s="118"/>
      <c r="N376" s="118"/>
      <c r="O376" s="64"/>
      <c r="P376" s="30"/>
    </row>
    <row r="377" spans="5:16" s="31" customFormat="1" x14ac:dyDescent="0.2">
      <c r="E377" s="34"/>
      <c r="F377" s="34"/>
      <c r="G377" s="34"/>
      <c r="H377" s="34"/>
      <c r="I377" s="34"/>
      <c r="J377" s="64"/>
      <c r="K377" s="64"/>
      <c r="L377" s="64"/>
      <c r="M377" s="118"/>
      <c r="N377" s="118"/>
      <c r="O377" s="64"/>
      <c r="P377" s="30"/>
    </row>
    <row r="378" spans="5:16" s="31" customFormat="1" x14ac:dyDescent="0.2">
      <c r="E378" s="34"/>
      <c r="F378" s="34"/>
      <c r="G378" s="34"/>
      <c r="H378" s="34"/>
      <c r="I378" s="34"/>
      <c r="J378" s="64"/>
      <c r="K378" s="64"/>
      <c r="L378" s="64"/>
      <c r="M378" s="118"/>
      <c r="N378" s="118"/>
      <c r="O378" s="64"/>
      <c r="P378" s="30"/>
    </row>
    <row r="379" spans="5:16" s="31" customFormat="1" x14ac:dyDescent="0.2">
      <c r="E379" s="34"/>
      <c r="F379" s="34"/>
      <c r="G379" s="34"/>
      <c r="H379" s="34"/>
      <c r="I379" s="34"/>
      <c r="J379" s="64"/>
      <c r="K379" s="64"/>
      <c r="L379" s="64"/>
      <c r="M379" s="118"/>
      <c r="N379" s="118"/>
      <c r="O379" s="64"/>
      <c r="P379" s="30"/>
    </row>
    <row r="380" spans="5:16" s="31" customFormat="1" x14ac:dyDescent="0.2">
      <c r="E380" s="34"/>
      <c r="F380" s="34"/>
      <c r="G380" s="34"/>
      <c r="H380" s="34"/>
      <c r="I380" s="34"/>
      <c r="J380" s="64"/>
      <c r="K380" s="64"/>
      <c r="L380" s="64"/>
      <c r="M380" s="118"/>
      <c r="N380" s="118"/>
      <c r="O380" s="64"/>
      <c r="P380" s="30"/>
    </row>
    <row r="381" spans="5:16" s="31" customFormat="1" x14ac:dyDescent="0.2">
      <c r="E381" s="34"/>
      <c r="F381" s="34"/>
      <c r="G381" s="34"/>
      <c r="H381" s="34"/>
      <c r="I381" s="34"/>
      <c r="J381" s="64"/>
      <c r="K381" s="64"/>
      <c r="L381" s="64"/>
      <c r="M381" s="118"/>
      <c r="N381" s="118"/>
      <c r="O381" s="64"/>
      <c r="P381" s="30"/>
    </row>
    <row r="382" spans="5:16" s="31" customFormat="1" x14ac:dyDescent="0.2">
      <c r="E382" s="34"/>
      <c r="F382" s="34"/>
      <c r="G382" s="34"/>
      <c r="H382" s="34"/>
      <c r="I382" s="34"/>
      <c r="J382" s="64"/>
      <c r="K382" s="64"/>
      <c r="L382" s="64"/>
      <c r="M382" s="118"/>
      <c r="N382" s="118"/>
      <c r="O382" s="64"/>
      <c r="P382" s="30"/>
    </row>
    <row r="383" spans="5:16" s="31" customFormat="1" x14ac:dyDescent="0.2">
      <c r="E383" s="34"/>
      <c r="F383" s="34"/>
      <c r="G383" s="34"/>
      <c r="H383" s="34"/>
      <c r="I383" s="34"/>
      <c r="J383" s="64"/>
      <c r="K383" s="64"/>
      <c r="L383" s="64"/>
      <c r="M383" s="118"/>
      <c r="N383" s="118"/>
      <c r="O383" s="64"/>
      <c r="P383" s="30"/>
    </row>
    <row r="384" spans="5:16" s="31" customFormat="1" x14ac:dyDescent="0.2">
      <c r="E384" s="34"/>
      <c r="F384" s="34"/>
      <c r="G384" s="34"/>
      <c r="H384" s="34"/>
      <c r="I384" s="34"/>
      <c r="J384" s="64"/>
      <c r="K384" s="64"/>
      <c r="L384" s="64"/>
      <c r="M384" s="118"/>
      <c r="N384" s="118"/>
      <c r="O384" s="64"/>
      <c r="P384" s="30"/>
    </row>
    <row r="385" spans="5:16" s="31" customFormat="1" x14ac:dyDescent="0.2">
      <c r="E385" s="34"/>
      <c r="F385" s="34"/>
      <c r="G385" s="34"/>
      <c r="H385" s="34"/>
      <c r="I385" s="34"/>
      <c r="J385" s="64"/>
      <c r="K385" s="64"/>
      <c r="L385" s="64"/>
      <c r="M385" s="118"/>
      <c r="N385" s="118"/>
      <c r="O385" s="64"/>
      <c r="P385" s="30"/>
    </row>
    <row r="386" spans="5:16" s="31" customFormat="1" x14ac:dyDescent="0.2">
      <c r="E386" s="34"/>
      <c r="F386" s="34"/>
      <c r="G386" s="34"/>
      <c r="H386" s="34"/>
      <c r="I386" s="34"/>
      <c r="J386" s="64"/>
      <c r="K386" s="64"/>
      <c r="L386" s="64"/>
      <c r="M386" s="118"/>
      <c r="N386" s="118"/>
      <c r="O386" s="64"/>
      <c r="P386" s="30"/>
    </row>
    <row r="387" spans="5:16" s="31" customFormat="1" x14ac:dyDescent="0.2">
      <c r="E387" s="34"/>
      <c r="F387" s="34"/>
      <c r="G387" s="34"/>
      <c r="H387" s="34"/>
      <c r="I387" s="34"/>
      <c r="J387" s="64"/>
      <c r="K387" s="64"/>
      <c r="L387" s="64"/>
      <c r="M387" s="118"/>
      <c r="N387" s="118"/>
      <c r="O387" s="64"/>
      <c r="P387" s="30"/>
    </row>
    <row r="388" spans="5:16" s="31" customFormat="1" x14ac:dyDescent="0.2">
      <c r="E388" s="34"/>
      <c r="F388" s="34"/>
      <c r="G388" s="34"/>
      <c r="H388" s="34"/>
      <c r="I388" s="34"/>
      <c r="J388" s="64"/>
      <c r="K388" s="64"/>
      <c r="L388" s="64"/>
      <c r="M388" s="118"/>
      <c r="N388" s="118"/>
      <c r="O388" s="64"/>
      <c r="P388" s="30"/>
    </row>
    <row r="389" spans="5:16" s="31" customFormat="1" x14ac:dyDescent="0.2">
      <c r="E389" s="34"/>
      <c r="F389" s="34"/>
      <c r="G389" s="34"/>
      <c r="H389" s="34"/>
      <c r="I389" s="34"/>
      <c r="J389" s="64"/>
      <c r="K389" s="64"/>
      <c r="L389" s="64"/>
      <c r="M389" s="118"/>
      <c r="N389" s="118"/>
      <c r="O389" s="64"/>
      <c r="P389" s="30"/>
    </row>
    <row r="390" spans="5:16" s="31" customFormat="1" x14ac:dyDescent="0.2">
      <c r="E390" s="34"/>
      <c r="F390" s="34"/>
      <c r="G390" s="34"/>
      <c r="H390" s="34"/>
      <c r="I390" s="34"/>
      <c r="J390" s="64"/>
      <c r="K390" s="64"/>
      <c r="L390" s="64"/>
      <c r="M390" s="118"/>
      <c r="N390" s="118"/>
      <c r="O390" s="64"/>
      <c r="P390" s="30"/>
    </row>
    <row r="391" spans="5:16" s="31" customFormat="1" x14ac:dyDescent="0.2">
      <c r="E391" s="34"/>
      <c r="F391" s="34"/>
      <c r="G391" s="34"/>
      <c r="H391" s="34"/>
      <c r="I391" s="34"/>
      <c r="J391" s="64"/>
      <c r="K391" s="64"/>
      <c r="L391" s="64"/>
      <c r="M391" s="118"/>
      <c r="N391" s="118"/>
      <c r="O391" s="64"/>
      <c r="P391" s="30"/>
    </row>
    <row r="392" spans="5:16" s="31" customFormat="1" x14ac:dyDescent="0.2">
      <c r="E392" s="34"/>
      <c r="F392" s="34"/>
      <c r="G392" s="34"/>
      <c r="H392" s="34"/>
      <c r="I392" s="34"/>
      <c r="J392" s="64"/>
      <c r="K392" s="64"/>
      <c r="L392" s="64"/>
      <c r="M392" s="118"/>
      <c r="N392" s="118"/>
      <c r="O392" s="64"/>
      <c r="P392" s="30"/>
    </row>
    <row r="393" spans="5:16" s="31" customFormat="1" x14ac:dyDescent="0.2">
      <c r="E393" s="34"/>
      <c r="F393" s="34"/>
      <c r="G393" s="34"/>
      <c r="H393" s="34"/>
      <c r="I393" s="34"/>
      <c r="J393" s="64"/>
      <c r="K393" s="64"/>
      <c r="L393" s="64"/>
      <c r="M393" s="118"/>
      <c r="N393" s="118"/>
      <c r="O393" s="64"/>
      <c r="P393" s="30"/>
    </row>
  </sheetData>
  <mergeCells count="12">
    <mergeCell ref="A152:B152"/>
    <mergeCell ref="A153:B153"/>
    <mergeCell ref="A154:B154"/>
    <mergeCell ref="A155:B155"/>
    <mergeCell ref="A160:D160"/>
    <mergeCell ref="A161:D177"/>
    <mergeCell ref="B1:D2"/>
    <mergeCell ref="B7:D7"/>
    <mergeCell ref="F7:O7"/>
    <mergeCell ref="B104:D104"/>
    <mergeCell ref="F104:O104"/>
    <mergeCell ref="A150:D150"/>
  </mergeCells>
  <pageMargins left="0.36" right="0.38" top="0.62" bottom="0.35" header="0.5" footer="0.22"/>
  <pageSetup scale="20" orientation="landscape" horizontalDpi="300" verticalDpi="300" r:id="rId1"/>
  <headerFooter alignWithMargins="0">
    <oddFooter>&amp;L&amp;F&amp;C&amp;P&amp;R&amp;D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C1E79-BB22-41B8-A800-E439A1BB7A06}">
  <dimension ref="A1:H246"/>
  <sheetViews>
    <sheetView workbookViewId="0">
      <selection activeCell="Y151" sqref="Y151"/>
    </sheetView>
  </sheetViews>
  <sheetFormatPr defaultRowHeight="12.75" x14ac:dyDescent="0.2"/>
  <cols>
    <col min="1" max="1" width="5" style="30" customWidth="1"/>
    <col min="2" max="2" width="29" style="30" bestFit="1" customWidth="1"/>
    <col min="3" max="3" width="14.42578125" style="30" bestFit="1" customWidth="1"/>
    <col min="4" max="4" width="24.5703125" style="30" customWidth="1"/>
    <col min="5" max="5" width="18.5703125" style="30" customWidth="1"/>
    <col min="6" max="6" width="11" style="30" customWidth="1"/>
    <col min="7" max="7" width="10" style="30" bestFit="1" customWidth="1"/>
    <col min="8" max="8" width="11" style="30" bestFit="1" customWidth="1"/>
  </cols>
  <sheetData>
    <row r="1" spans="1:8" ht="13.5" thickBot="1" x14ac:dyDescent="0.25"/>
    <row r="2" spans="1:8" ht="18.75" thickBot="1" x14ac:dyDescent="0.3">
      <c r="A2" s="215" t="s">
        <v>1</v>
      </c>
      <c r="B2" s="216"/>
      <c r="C2" s="216"/>
      <c r="D2" s="216"/>
      <c r="E2" s="216"/>
      <c r="F2" s="216"/>
      <c r="G2" s="216"/>
      <c r="H2" s="216"/>
    </row>
    <row r="3" spans="1:8" ht="13.5" thickBot="1" x14ac:dyDescent="0.25">
      <c r="A3" s="47"/>
      <c r="B3" s="46" t="s">
        <v>56</v>
      </c>
      <c r="C3" s="46" t="s">
        <v>57</v>
      </c>
      <c r="D3" s="17" t="s">
        <v>58</v>
      </c>
      <c r="E3" s="18" t="s">
        <v>59</v>
      </c>
      <c r="F3" s="18" t="s">
        <v>60</v>
      </c>
      <c r="G3" s="19" t="s">
        <v>61</v>
      </c>
      <c r="H3" s="19" t="s">
        <v>62</v>
      </c>
    </row>
    <row r="4" spans="1:8" x14ac:dyDescent="0.2">
      <c r="A4" s="27">
        <v>1</v>
      </c>
      <c r="B4" s="51"/>
      <c r="C4" s="54"/>
      <c r="D4" s="55"/>
      <c r="E4" s="52"/>
      <c r="F4" s="52"/>
      <c r="G4" s="53"/>
      <c r="H4" s="53"/>
    </row>
    <row r="5" spans="1:8" x14ac:dyDescent="0.2">
      <c r="A5" s="27">
        <v>2</v>
      </c>
      <c r="B5" s="51"/>
      <c r="C5" s="54"/>
      <c r="D5" s="55"/>
      <c r="E5" s="52"/>
      <c r="F5" s="52"/>
      <c r="G5" s="53"/>
      <c r="H5" s="53"/>
    </row>
    <row r="6" spans="1:8" x14ac:dyDescent="0.2">
      <c r="A6" s="27">
        <v>3</v>
      </c>
      <c r="B6" s="51"/>
      <c r="C6" s="54"/>
      <c r="D6" s="55"/>
      <c r="E6" s="52"/>
      <c r="F6" s="52"/>
      <c r="G6" s="53"/>
      <c r="H6" s="53"/>
    </row>
    <row r="7" spans="1:8" x14ac:dyDescent="0.2">
      <c r="A7" s="27">
        <v>4</v>
      </c>
      <c r="B7" s="51"/>
      <c r="C7" s="54"/>
      <c r="D7" s="55"/>
      <c r="E7" s="52"/>
      <c r="F7" s="52"/>
      <c r="G7" s="53"/>
      <c r="H7" s="53"/>
    </row>
    <row r="8" spans="1:8" x14ac:dyDescent="0.2">
      <c r="A8" s="27">
        <v>5</v>
      </c>
      <c r="B8" s="51"/>
      <c r="C8" s="54"/>
      <c r="D8" s="55"/>
      <c r="E8" s="52"/>
      <c r="F8" s="52"/>
      <c r="G8" s="53"/>
      <c r="H8" s="53"/>
    </row>
    <row r="9" spans="1:8" x14ac:dyDescent="0.2">
      <c r="A9" s="27">
        <v>6</v>
      </c>
      <c r="B9" s="51"/>
      <c r="C9" s="54"/>
      <c r="D9" s="55"/>
      <c r="E9" s="52"/>
      <c r="F9" s="52"/>
      <c r="G9" s="53"/>
      <c r="H9" s="53"/>
    </row>
    <row r="10" spans="1:8" x14ac:dyDescent="0.2">
      <c r="A10" s="27">
        <v>7</v>
      </c>
      <c r="B10" s="51"/>
      <c r="C10" s="54"/>
      <c r="D10" s="55"/>
      <c r="E10" s="52"/>
      <c r="F10" s="52"/>
      <c r="G10" s="53"/>
      <c r="H10" s="53"/>
    </row>
    <row r="11" spans="1:8" x14ac:dyDescent="0.2">
      <c r="A11" s="27">
        <v>8</v>
      </c>
      <c r="B11" s="51"/>
      <c r="C11" s="54"/>
      <c r="D11" s="55"/>
      <c r="E11" s="52"/>
      <c r="F11" s="52"/>
      <c r="G11" s="53"/>
      <c r="H11" s="53"/>
    </row>
    <row r="12" spans="1:8" x14ac:dyDescent="0.2">
      <c r="A12" s="27">
        <v>9</v>
      </c>
      <c r="B12" s="51"/>
      <c r="C12" s="54"/>
      <c r="D12" s="55"/>
      <c r="E12" s="52"/>
      <c r="F12" s="52"/>
      <c r="G12" s="53"/>
      <c r="H12" s="53"/>
    </row>
    <row r="13" spans="1:8" x14ac:dyDescent="0.2">
      <c r="A13" s="27">
        <v>10</v>
      </c>
      <c r="B13" s="51"/>
      <c r="C13" s="54"/>
      <c r="D13" s="55"/>
      <c r="E13" s="52"/>
      <c r="F13" s="52"/>
      <c r="G13" s="53"/>
      <c r="H13" s="53"/>
    </row>
    <row r="14" spans="1:8" x14ac:dyDescent="0.2">
      <c r="A14" s="27">
        <v>11</v>
      </c>
      <c r="B14" s="51"/>
      <c r="C14" s="54"/>
      <c r="D14" s="55"/>
      <c r="E14" s="52"/>
      <c r="F14" s="52"/>
      <c r="G14" s="53"/>
      <c r="H14" s="53"/>
    </row>
    <row r="15" spans="1:8" x14ac:dyDescent="0.2">
      <c r="A15" s="27">
        <v>12</v>
      </c>
      <c r="B15" s="51"/>
      <c r="C15" s="54"/>
      <c r="D15" s="55"/>
      <c r="E15" s="52"/>
      <c r="F15" s="52"/>
      <c r="G15" s="53"/>
      <c r="H15" s="53"/>
    </row>
    <row r="16" spans="1:8" x14ac:dyDescent="0.2">
      <c r="A16" s="27">
        <v>13</v>
      </c>
      <c r="B16" s="51"/>
      <c r="C16" s="54"/>
      <c r="D16" s="55"/>
      <c r="E16" s="52"/>
      <c r="F16" s="52"/>
      <c r="G16" s="53"/>
      <c r="H16" s="53"/>
    </row>
    <row r="17" spans="1:8" x14ac:dyDescent="0.2">
      <c r="A17" s="27">
        <v>14</v>
      </c>
      <c r="B17" s="51"/>
      <c r="C17" s="54"/>
      <c r="D17" s="55"/>
      <c r="E17" s="52"/>
      <c r="F17" s="52"/>
      <c r="G17" s="53"/>
      <c r="H17" s="53"/>
    </row>
    <row r="18" spans="1:8" x14ac:dyDescent="0.2">
      <c r="A18" s="27">
        <v>15</v>
      </c>
      <c r="B18" s="51"/>
      <c r="C18" s="54"/>
      <c r="D18" s="55"/>
      <c r="E18" s="52"/>
      <c r="F18" s="52"/>
      <c r="G18" s="53"/>
      <c r="H18" s="53"/>
    </row>
    <row r="19" spans="1:8" x14ac:dyDescent="0.2">
      <c r="A19" s="27">
        <v>16</v>
      </c>
      <c r="B19" s="51"/>
      <c r="C19" s="54"/>
      <c r="D19" s="55"/>
      <c r="E19" s="52"/>
      <c r="F19" s="52"/>
      <c r="G19" s="53"/>
      <c r="H19" s="53"/>
    </row>
    <row r="20" spans="1:8" x14ac:dyDescent="0.2">
      <c r="A20" s="27">
        <v>17</v>
      </c>
      <c r="B20" s="51"/>
      <c r="C20" s="54"/>
      <c r="D20" s="55"/>
      <c r="E20" s="52"/>
      <c r="F20" s="52"/>
      <c r="G20" s="53"/>
      <c r="H20" s="53"/>
    </row>
    <row r="21" spans="1:8" x14ac:dyDescent="0.2">
      <c r="A21" s="27">
        <v>18</v>
      </c>
      <c r="B21" s="51"/>
      <c r="C21" s="54"/>
      <c r="D21" s="55"/>
      <c r="E21" s="52"/>
      <c r="F21" s="52"/>
      <c r="G21" s="53"/>
      <c r="H21" s="53"/>
    </row>
    <row r="22" spans="1:8" x14ac:dyDescent="0.2">
      <c r="A22" s="27">
        <v>19</v>
      </c>
      <c r="B22" s="51"/>
      <c r="C22" s="54"/>
      <c r="D22" s="55"/>
      <c r="E22" s="52"/>
      <c r="F22" s="52"/>
      <c r="G22" s="53"/>
      <c r="H22" s="53"/>
    </row>
    <row r="23" spans="1:8" x14ac:dyDescent="0.2">
      <c r="A23" s="27">
        <v>20</v>
      </c>
      <c r="B23" s="51"/>
      <c r="C23" s="54"/>
      <c r="D23" s="55"/>
      <c r="E23" s="52"/>
      <c r="F23" s="52"/>
      <c r="G23" s="53"/>
      <c r="H23" s="53"/>
    </row>
    <row r="24" spans="1:8" x14ac:dyDescent="0.2">
      <c r="A24" s="27">
        <v>21</v>
      </c>
      <c r="B24" s="51"/>
      <c r="C24" s="54"/>
      <c r="D24" s="55"/>
      <c r="E24" s="52"/>
      <c r="F24" s="52"/>
      <c r="G24" s="53"/>
      <c r="H24" s="53"/>
    </row>
    <row r="25" spans="1:8" x14ac:dyDescent="0.2">
      <c r="A25" s="27">
        <v>22</v>
      </c>
      <c r="B25" s="51"/>
      <c r="C25" s="54"/>
      <c r="D25" s="55"/>
      <c r="E25" s="52"/>
      <c r="F25" s="52"/>
      <c r="G25" s="53"/>
      <c r="H25" s="53"/>
    </row>
    <row r="26" spans="1:8" x14ac:dyDescent="0.2">
      <c r="A26" s="27">
        <v>23</v>
      </c>
      <c r="B26" s="51"/>
      <c r="C26" s="54"/>
      <c r="D26" s="55"/>
      <c r="E26" s="52"/>
      <c r="F26" s="52"/>
      <c r="G26" s="53"/>
      <c r="H26" s="53"/>
    </row>
    <row r="27" spans="1:8" x14ac:dyDescent="0.2">
      <c r="A27" s="27">
        <v>24</v>
      </c>
      <c r="B27" s="51"/>
      <c r="C27" s="54"/>
      <c r="D27" s="55"/>
      <c r="E27" s="52"/>
      <c r="F27" s="52"/>
      <c r="G27" s="53"/>
      <c r="H27" s="53"/>
    </row>
    <row r="28" spans="1:8" x14ac:dyDescent="0.2">
      <c r="A28" s="27">
        <v>25</v>
      </c>
      <c r="B28" s="51"/>
      <c r="C28" s="54"/>
      <c r="D28" s="55"/>
      <c r="E28" s="52"/>
      <c r="F28" s="52"/>
      <c r="G28" s="53"/>
      <c r="H28" s="53"/>
    </row>
    <row r="29" spans="1:8" x14ac:dyDescent="0.2">
      <c r="A29" s="27">
        <v>26</v>
      </c>
      <c r="B29" s="51"/>
      <c r="C29" s="54"/>
      <c r="D29" s="55"/>
      <c r="E29" s="56"/>
      <c r="F29" s="56"/>
      <c r="G29" s="57"/>
      <c r="H29" s="57"/>
    </row>
    <row r="30" spans="1:8" x14ac:dyDescent="0.2">
      <c r="A30" s="27">
        <v>27</v>
      </c>
      <c r="B30" s="51"/>
      <c r="C30" s="54"/>
      <c r="D30" s="55"/>
      <c r="E30" s="56"/>
      <c r="F30" s="56"/>
      <c r="G30" s="57"/>
      <c r="H30" s="57"/>
    </row>
    <row r="31" spans="1:8" x14ac:dyDescent="0.2">
      <c r="A31" s="27">
        <v>28</v>
      </c>
      <c r="B31" s="51"/>
      <c r="C31" s="54"/>
      <c r="D31" s="55"/>
      <c r="E31" s="56"/>
      <c r="F31" s="56"/>
      <c r="G31" s="57"/>
      <c r="H31" s="57"/>
    </row>
    <row r="32" spans="1:8" x14ac:dyDescent="0.2">
      <c r="A32" s="27">
        <v>29</v>
      </c>
      <c r="B32" s="51"/>
      <c r="C32" s="54"/>
      <c r="D32" s="55"/>
      <c r="E32" s="56"/>
      <c r="F32" s="56"/>
      <c r="G32" s="57"/>
      <c r="H32" s="57"/>
    </row>
    <row r="33" spans="1:8" x14ac:dyDescent="0.2">
      <c r="A33" s="27">
        <v>30</v>
      </c>
      <c r="B33" s="51"/>
      <c r="C33" s="54"/>
      <c r="D33" s="58"/>
      <c r="E33" s="14"/>
      <c r="F33" s="14"/>
      <c r="G33" s="59"/>
      <c r="H33" s="59"/>
    </row>
    <row r="34" spans="1:8" x14ac:dyDescent="0.2">
      <c r="A34" s="27">
        <v>31</v>
      </c>
      <c r="B34" s="51"/>
      <c r="C34" s="54"/>
      <c r="D34" s="58"/>
      <c r="E34" s="14"/>
      <c r="F34" s="14"/>
      <c r="G34" s="59"/>
      <c r="H34" s="59"/>
    </row>
    <row r="35" spans="1:8" x14ac:dyDescent="0.2">
      <c r="A35" s="27">
        <v>32</v>
      </c>
      <c r="B35" s="51"/>
      <c r="C35" s="54"/>
      <c r="D35" s="58"/>
      <c r="E35" s="14"/>
      <c r="F35" s="14"/>
      <c r="G35" s="59"/>
      <c r="H35" s="59"/>
    </row>
    <row r="36" spans="1:8" x14ac:dyDescent="0.2">
      <c r="A36" s="27">
        <v>33</v>
      </c>
      <c r="B36" s="51"/>
      <c r="C36" s="54"/>
      <c r="D36" s="58"/>
      <c r="E36" s="14"/>
      <c r="F36" s="14"/>
      <c r="G36" s="59"/>
      <c r="H36" s="59"/>
    </row>
    <row r="37" spans="1:8" x14ac:dyDescent="0.2">
      <c r="A37" s="27">
        <v>34</v>
      </c>
      <c r="B37" s="51"/>
      <c r="C37" s="54"/>
      <c r="D37" s="58"/>
      <c r="E37" s="14"/>
      <c r="F37" s="14"/>
      <c r="G37" s="59"/>
      <c r="H37" s="59"/>
    </row>
    <row r="38" spans="1:8" x14ac:dyDescent="0.2">
      <c r="A38" s="27">
        <v>35</v>
      </c>
      <c r="B38" s="51"/>
      <c r="C38" s="54"/>
      <c r="D38" s="58"/>
      <c r="E38" s="14"/>
      <c r="F38" s="14"/>
      <c r="G38" s="59"/>
      <c r="H38" s="59"/>
    </row>
    <row r="39" spans="1:8" x14ac:dyDescent="0.2">
      <c r="A39" s="27">
        <v>36</v>
      </c>
      <c r="B39" s="51"/>
      <c r="C39" s="54"/>
      <c r="D39" s="58"/>
      <c r="E39" s="14"/>
      <c r="F39" s="14"/>
      <c r="G39" s="59"/>
      <c r="H39" s="59"/>
    </row>
    <row r="40" spans="1:8" x14ac:dyDescent="0.2">
      <c r="A40" s="27">
        <v>37</v>
      </c>
      <c r="B40" s="51"/>
      <c r="C40" s="54"/>
      <c r="D40" s="58"/>
      <c r="E40" s="14"/>
      <c r="F40" s="14"/>
      <c r="G40" s="59"/>
      <c r="H40" s="59"/>
    </row>
    <row r="41" spans="1:8" x14ac:dyDescent="0.2">
      <c r="A41" s="27">
        <v>38</v>
      </c>
      <c r="B41" s="51"/>
      <c r="C41" s="54"/>
      <c r="D41" s="58"/>
      <c r="E41" s="14"/>
      <c r="F41" s="14"/>
      <c r="G41" s="59"/>
      <c r="H41" s="59"/>
    </row>
    <row r="42" spans="1:8" x14ac:dyDescent="0.2">
      <c r="A42" s="27">
        <v>39</v>
      </c>
      <c r="B42" s="51"/>
      <c r="C42" s="54"/>
      <c r="D42" s="58"/>
      <c r="E42" s="14"/>
      <c r="F42" s="14"/>
      <c r="G42" s="59"/>
      <c r="H42" s="59"/>
    </row>
    <row r="43" spans="1:8" x14ac:dyDescent="0.2">
      <c r="A43" s="27">
        <v>40</v>
      </c>
      <c r="B43" s="51"/>
      <c r="C43" s="54"/>
      <c r="D43" s="58"/>
      <c r="E43" s="14"/>
      <c r="F43" s="14"/>
      <c r="G43" s="59"/>
      <c r="H43" s="59"/>
    </row>
    <row r="44" spans="1:8" x14ac:dyDescent="0.2">
      <c r="A44" s="27">
        <v>41</v>
      </c>
      <c r="B44" s="51"/>
      <c r="C44" s="54"/>
      <c r="D44" s="58"/>
      <c r="E44" s="14"/>
      <c r="F44" s="14"/>
      <c r="G44" s="59"/>
      <c r="H44" s="59"/>
    </row>
    <row r="45" spans="1:8" x14ac:dyDescent="0.2">
      <c r="A45" s="27">
        <v>42</v>
      </c>
      <c r="B45" s="51"/>
      <c r="C45" s="54"/>
      <c r="D45" s="58"/>
      <c r="E45" s="14"/>
      <c r="F45" s="14"/>
      <c r="G45" s="59"/>
      <c r="H45" s="59"/>
    </row>
    <row r="46" spans="1:8" x14ac:dyDescent="0.2">
      <c r="A46" s="27">
        <v>43</v>
      </c>
      <c r="B46" s="51"/>
      <c r="C46" s="54"/>
      <c r="D46" s="58"/>
      <c r="E46" s="14"/>
      <c r="F46" s="14"/>
      <c r="G46" s="59"/>
      <c r="H46" s="59"/>
    </row>
    <row r="47" spans="1:8" x14ac:dyDescent="0.2">
      <c r="A47" s="27">
        <v>44</v>
      </c>
      <c r="B47" s="51"/>
      <c r="C47" s="54"/>
      <c r="D47" s="58"/>
      <c r="E47" s="14"/>
      <c r="F47" s="14"/>
      <c r="G47" s="59"/>
      <c r="H47" s="59"/>
    </row>
    <row r="48" spans="1:8" x14ac:dyDescent="0.2">
      <c r="A48" s="27">
        <v>45</v>
      </c>
      <c r="B48" s="51"/>
      <c r="C48" s="54"/>
      <c r="D48" s="58"/>
      <c r="E48" s="14"/>
      <c r="F48" s="14"/>
      <c r="G48" s="59"/>
      <c r="H48" s="59"/>
    </row>
    <row r="49" spans="1:8" x14ac:dyDescent="0.2">
      <c r="A49" s="27">
        <v>46</v>
      </c>
      <c r="B49" s="51"/>
      <c r="C49" s="54"/>
      <c r="D49" s="58"/>
      <c r="E49" s="14"/>
      <c r="F49" s="14"/>
      <c r="G49" s="59"/>
      <c r="H49" s="59"/>
    </row>
    <row r="50" spans="1:8" x14ac:dyDescent="0.2">
      <c r="A50" s="27">
        <v>47</v>
      </c>
      <c r="B50" s="51"/>
      <c r="C50" s="54"/>
      <c r="D50" s="58"/>
      <c r="E50" s="14"/>
      <c r="F50" s="14"/>
      <c r="G50" s="59"/>
      <c r="H50" s="59"/>
    </row>
    <row r="51" spans="1:8" x14ac:dyDescent="0.2">
      <c r="A51" s="27">
        <v>48</v>
      </c>
      <c r="B51" s="51"/>
      <c r="C51" s="54"/>
      <c r="D51" s="58"/>
      <c r="E51" s="14"/>
      <c r="F51" s="14"/>
      <c r="G51" s="59"/>
      <c r="H51" s="59"/>
    </row>
    <row r="52" spans="1:8" x14ac:dyDescent="0.2">
      <c r="A52" s="27">
        <v>49</v>
      </c>
      <c r="B52" s="51"/>
      <c r="C52" s="54"/>
      <c r="D52" s="58"/>
      <c r="E52" s="14"/>
      <c r="F52" s="14"/>
      <c r="G52" s="59"/>
      <c r="H52" s="59"/>
    </row>
    <row r="53" spans="1:8" x14ac:dyDescent="0.2">
      <c r="A53" s="27">
        <v>50</v>
      </c>
      <c r="B53" s="51"/>
      <c r="C53" s="54"/>
      <c r="D53" s="58"/>
      <c r="E53" s="14"/>
      <c r="F53" s="14"/>
      <c r="G53" s="59"/>
      <c r="H53" s="59"/>
    </row>
    <row r="54" spans="1:8" x14ac:dyDescent="0.2">
      <c r="A54" s="27">
        <v>51</v>
      </c>
      <c r="B54" s="51"/>
      <c r="C54" s="54"/>
      <c r="D54" s="58"/>
      <c r="E54" s="14"/>
      <c r="F54" s="14"/>
      <c r="G54" s="59"/>
      <c r="H54" s="59"/>
    </row>
    <row r="55" spans="1:8" x14ac:dyDescent="0.2">
      <c r="A55" s="27">
        <v>52</v>
      </c>
      <c r="B55" s="51"/>
      <c r="C55" s="54"/>
      <c r="D55" s="58"/>
      <c r="E55" s="14"/>
      <c r="F55" s="14"/>
      <c r="G55" s="59"/>
      <c r="H55" s="59"/>
    </row>
    <row r="56" spans="1:8" x14ac:dyDescent="0.2">
      <c r="A56" s="27">
        <v>53</v>
      </c>
      <c r="B56" s="51"/>
      <c r="C56" s="54"/>
      <c r="D56" s="58"/>
      <c r="E56" s="14"/>
      <c r="F56" s="14"/>
      <c r="G56" s="59"/>
      <c r="H56" s="59"/>
    </row>
    <row r="57" spans="1:8" x14ac:dyDescent="0.2">
      <c r="A57" s="27">
        <v>54</v>
      </c>
      <c r="B57" s="51"/>
      <c r="C57" s="54"/>
      <c r="D57" s="58"/>
      <c r="E57" s="14"/>
      <c r="F57" s="14"/>
      <c r="G57" s="59"/>
      <c r="H57" s="59"/>
    </row>
    <row r="58" spans="1:8" x14ac:dyDescent="0.2">
      <c r="A58" s="27">
        <v>55</v>
      </c>
      <c r="B58" s="51"/>
      <c r="C58" s="54"/>
      <c r="D58" s="58"/>
      <c r="E58" s="14"/>
      <c r="F58" s="14"/>
      <c r="G58" s="59"/>
      <c r="H58" s="59"/>
    </row>
    <row r="59" spans="1:8" x14ac:dyDescent="0.2">
      <c r="A59" s="27">
        <v>56</v>
      </c>
      <c r="B59" s="51"/>
      <c r="C59" s="54"/>
      <c r="D59" s="58"/>
      <c r="E59" s="14"/>
      <c r="F59" s="14"/>
      <c r="G59" s="59"/>
      <c r="H59" s="59"/>
    </row>
    <row r="60" spans="1:8" x14ac:dyDescent="0.2">
      <c r="A60" s="27">
        <v>57</v>
      </c>
      <c r="B60" s="51"/>
      <c r="C60" s="54"/>
      <c r="D60" s="58"/>
      <c r="E60" s="14"/>
      <c r="F60" s="14"/>
      <c r="G60" s="59"/>
      <c r="H60" s="59"/>
    </row>
    <row r="61" spans="1:8" x14ac:dyDescent="0.2">
      <c r="A61" s="27">
        <v>58</v>
      </c>
      <c r="B61" s="51"/>
      <c r="C61" s="54"/>
      <c r="D61" s="58"/>
      <c r="E61" s="14"/>
      <c r="F61" s="14"/>
      <c r="G61" s="59"/>
      <c r="H61" s="59"/>
    </row>
    <row r="62" spans="1:8" x14ac:dyDescent="0.2">
      <c r="A62" s="27">
        <v>59</v>
      </c>
      <c r="B62" s="51"/>
      <c r="C62" s="54"/>
      <c r="D62" s="58"/>
      <c r="E62" s="14"/>
      <c r="F62" s="14"/>
      <c r="G62" s="59"/>
      <c r="H62" s="59"/>
    </row>
    <row r="63" spans="1:8" x14ac:dyDescent="0.2">
      <c r="A63" s="27">
        <v>60</v>
      </c>
      <c r="B63" s="51"/>
      <c r="C63" s="54"/>
      <c r="D63" s="58"/>
      <c r="E63" s="14"/>
      <c r="F63" s="14"/>
      <c r="G63" s="59"/>
      <c r="H63" s="59"/>
    </row>
    <row r="64" spans="1:8" x14ac:dyDescent="0.2">
      <c r="A64" s="27">
        <v>61</v>
      </c>
      <c r="B64" s="51"/>
      <c r="C64" s="54"/>
      <c r="D64" s="58"/>
      <c r="E64" s="14"/>
      <c r="F64" s="14"/>
      <c r="G64" s="59"/>
      <c r="H64" s="59"/>
    </row>
    <row r="65" spans="1:8" x14ac:dyDescent="0.2">
      <c r="A65" s="27">
        <v>62</v>
      </c>
      <c r="B65" s="51"/>
      <c r="C65" s="54"/>
      <c r="D65" s="58"/>
      <c r="E65" s="14"/>
      <c r="F65" s="14"/>
      <c r="G65" s="59"/>
      <c r="H65" s="59"/>
    </row>
    <row r="66" spans="1:8" x14ac:dyDescent="0.2">
      <c r="A66" s="27">
        <v>63</v>
      </c>
      <c r="B66" s="51"/>
      <c r="C66" s="54"/>
      <c r="D66" s="58"/>
      <c r="E66" s="14"/>
      <c r="F66" s="14"/>
      <c r="G66" s="59"/>
      <c r="H66" s="59"/>
    </row>
    <row r="67" spans="1:8" x14ac:dyDescent="0.2">
      <c r="A67" s="27">
        <v>64</v>
      </c>
      <c r="B67" s="51"/>
      <c r="C67" s="54"/>
      <c r="D67" s="58"/>
      <c r="E67" s="14"/>
      <c r="F67" s="14"/>
      <c r="G67" s="59"/>
      <c r="H67" s="59"/>
    </row>
    <row r="68" spans="1:8" x14ac:dyDescent="0.2">
      <c r="A68" s="27">
        <v>65</v>
      </c>
      <c r="B68" s="51"/>
      <c r="C68" s="54"/>
      <c r="D68" s="58"/>
      <c r="E68" s="14"/>
      <c r="F68" s="14"/>
      <c r="G68" s="59"/>
      <c r="H68" s="59"/>
    </row>
    <row r="69" spans="1:8" x14ac:dyDescent="0.2">
      <c r="A69" s="27">
        <v>66</v>
      </c>
      <c r="B69" s="51"/>
      <c r="C69" s="54"/>
      <c r="D69" s="58"/>
      <c r="E69" s="14"/>
      <c r="F69" s="14"/>
      <c r="G69" s="59"/>
      <c r="H69" s="59"/>
    </row>
    <row r="70" spans="1:8" x14ac:dyDescent="0.2">
      <c r="A70" s="27">
        <v>67</v>
      </c>
      <c r="B70" s="51"/>
      <c r="C70" s="54"/>
      <c r="D70" s="58"/>
      <c r="E70" s="14"/>
      <c r="F70" s="14"/>
      <c r="G70" s="59"/>
      <c r="H70" s="59"/>
    </row>
    <row r="71" spans="1:8" x14ac:dyDescent="0.2">
      <c r="A71" s="27">
        <v>68</v>
      </c>
      <c r="B71" s="51"/>
      <c r="C71" s="54"/>
      <c r="D71" s="58"/>
      <c r="E71" s="14"/>
      <c r="F71" s="14"/>
      <c r="G71" s="59"/>
      <c r="H71" s="59"/>
    </row>
    <row r="72" spans="1:8" x14ac:dyDescent="0.2">
      <c r="A72" s="27">
        <v>69</v>
      </c>
      <c r="B72" s="51"/>
      <c r="C72" s="54"/>
      <c r="D72" s="58"/>
      <c r="E72" s="14"/>
      <c r="F72" s="14"/>
      <c r="G72" s="59"/>
      <c r="H72" s="59"/>
    </row>
    <row r="73" spans="1:8" x14ac:dyDescent="0.2">
      <c r="A73" s="27">
        <v>70</v>
      </c>
      <c r="B73" s="51"/>
      <c r="C73" s="54"/>
      <c r="D73" s="58"/>
      <c r="E73" s="14"/>
      <c r="F73" s="14"/>
      <c r="G73" s="59"/>
      <c r="H73" s="59"/>
    </row>
    <row r="74" spans="1:8" x14ac:dyDescent="0.2">
      <c r="A74" s="27">
        <v>71</v>
      </c>
      <c r="B74" s="51"/>
      <c r="C74" s="54"/>
      <c r="D74" s="58"/>
      <c r="E74" s="14"/>
      <c r="F74" s="14"/>
      <c r="G74" s="59"/>
      <c r="H74" s="59"/>
    </row>
    <row r="75" spans="1:8" x14ac:dyDescent="0.2">
      <c r="A75" s="27">
        <v>72</v>
      </c>
      <c r="B75" s="51"/>
      <c r="C75" s="54"/>
      <c r="D75" s="58"/>
      <c r="E75" s="14"/>
      <c r="F75" s="14"/>
      <c r="G75" s="59"/>
      <c r="H75" s="59"/>
    </row>
    <row r="76" spans="1:8" x14ac:dyDescent="0.2">
      <c r="A76" s="27">
        <v>73</v>
      </c>
      <c r="B76" s="51"/>
      <c r="C76" s="54"/>
      <c r="D76" s="58"/>
      <c r="E76" s="14"/>
      <c r="F76" s="14"/>
      <c r="G76" s="59"/>
      <c r="H76" s="59"/>
    </row>
    <row r="77" spans="1:8" x14ac:dyDescent="0.2">
      <c r="A77" s="27">
        <v>74</v>
      </c>
      <c r="B77" s="51"/>
      <c r="C77" s="54"/>
      <c r="D77" s="58"/>
      <c r="E77" s="14"/>
      <c r="F77" s="14"/>
      <c r="G77" s="59"/>
      <c r="H77" s="59"/>
    </row>
    <row r="78" spans="1:8" x14ac:dyDescent="0.2">
      <c r="A78" s="27">
        <v>75</v>
      </c>
      <c r="B78" s="51"/>
      <c r="C78" s="54"/>
      <c r="D78" s="58"/>
      <c r="E78" s="14"/>
      <c r="F78" s="14"/>
      <c r="G78" s="59"/>
      <c r="H78" s="59"/>
    </row>
    <row r="79" spans="1:8" x14ac:dyDescent="0.2">
      <c r="A79" s="27">
        <v>76</v>
      </c>
      <c r="B79" s="51"/>
      <c r="C79" s="54"/>
      <c r="D79" s="58"/>
      <c r="E79" s="14"/>
      <c r="F79" s="14"/>
      <c r="G79" s="59"/>
      <c r="H79" s="59"/>
    </row>
    <row r="80" spans="1:8" x14ac:dyDescent="0.2">
      <c r="A80" s="27">
        <v>77</v>
      </c>
      <c r="B80" s="51"/>
      <c r="C80" s="54"/>
      <c r="D80" s="58"/>
      <c r="E80" s="14"/>
      <c r="F80" s="14"/>
      <c r="G80" s="59"/>
      <c r="H80" s="59"/>
    </row>
    <row r="81" spans="1:8" x14ac:dyDescent="0.2">
      <c r="A81" s="27">
        <v>78</v>
      </c>
      <c r="B81" s="51"/>
      <c r="C81" s="54"/>
      <c r="D81" s="58"/>
      <c r="E81" s="14"/>
      <c r="F81" s="14"/>
      <c r="G81" s="59"/>
      <c r="H81" s="59"/>
    </row>
    <row r="82" spans="1:8" x14ac:dyDescent="0.2">
      <c r="A82" s="27">
        <v>79</v>
      </c>
      <c r="B82" s="51"/>
      <c r="C82" s="54"/>
      <c r="D82" s="58"/>
      <c r="E82" s="14"/>
      <c r="F82" s="14"/>
      <c r="G82" s="59"/>
      <c r="H82" s="59"/>
    </row>
    <row r="83" spans="1:8" x14ac:dyDescent="0.2">
      <c r="A83" s="27">
        <v>80</v>
      </c>
      <c r="B83" s="51"/>
      <c r="C83" s="54"/>
      <c r="D83" s="58"/>
      <c r="E83" s="14"/>
      <c r="F83" s="14"/>
      <c r="G83" s="59"/>
      <c r="H83" s="59"/>
    </row>
    <row r="84" spans="1:8" x14ac:dyDescent="0.2">
      <c r="A84" s="27">
        <v>81</v>
      </c>
      <c r="B84" s="51"/>
      <c r="C84" s="54"/>
      <c r="D84" s="58"/>
      <c r="E84" s="14"/>
      <c r="F84" s="14"/>
      <c r="G84" s="59"/>
      <c r="H84" s="59"/>
    </row>
    <row r="85" spans="1:8" x14ac:dyDescent="0.2">
      <c r="A85" s="27">
        <v>82</v>
      </c>
      <c r="B85" s="51"/>
      <c r="C85" s="54"/>
      <c r="D85" s="58"/>
      <c r="E85" s="14"/>
      <c r="F85" s="14"/>
      <c r="G85" s="59"/>
      <c r="H85" s="59"/>
    </row>
    <row r="86" spans="1:8" x14ac:dyDescent="0.2">
      <c r="A86" s="27">
        <v>83</v>
      </c>
      <c r="B86" s="51"/>
      <c r="C86" s="54"/>
      <c r="D86" s="58"/>
      <c r="E86" s="14"/>
      <c r="F86" s="14"/>
      <c r="G86" s="59"/>
      <c r="H86" s="59"/>
    </row>
    <row r="87" spans="1:8" x14ac:dyDescent="0.2">
      <c r="A87" s="27">
        <v>84</v>
      </c>
      <c r="B87" s="51"/>
      <c r="C87" s="54"/>
      <c r="D87" s="58"/>
      <c r="E87" s="14"/>
      <c r="F87" s="14"/>
      <c r="G87" s="59"/>
      <c r="H87" s="59"/>
    </row>
    <row r="88" spans="1:8" x14ac:dyDescent="0.2">
      <c r="A88" s="27">
        <v>85</v>
      </c>
      <c r="B88" s="51"/>
      <c r="C88" s="54"/>
      <c r="D88" s="58"/>
      <c r="E88" s="14"/>
      <c r="F88" s="14"/>
      <c r="G88" s="59"/>
      <c r="H88" s="59"/>
    </row>
    <row r="89" spans="1:8" x14ac:dyDescent="0.2">
      <c r="A89" s="27">
        <v>86</v>
      </c>
      <c r="B89" s="51"/>
      <c r="C89" s="54"/>
      <c r="D89" s="58"/>
      <c r="E89" s="14"/>
      <c r="F89" s="14"/>
      <c r="G89" s="59"/>
      <c r="H89" s="59"/>
    </row>
    <row r="90" spans="1:8" x14ac:dyDescent="0.2">
      <c r="A90" s="27">
        <v>87</v>
      </c>
      <c r="B90" s="51"/>
      <c r="C90" s="54"/>
      <c r="D90" s="58"/>
      <c r="E90" s="14"/>
      <c r="F90" s="14"/>
      <c r="G90" s="59"/>
      <c r="H90" s="59"/>
    </row>
    <row r="91" spans="1:8" x14ac:dyDescent="0.2">
      <c r="A91" s="27">
        <v>88</v>
      </c>
      <c r="B91" s="51"/>
      <c r="C91" s="54"/>
      <c r="D91" s="58"/>
      <c r="E91" s="14"/>
      <c r="F91" s="14"/>
      <c r="G91" s="59"/>
      <c r="H91" s="59"/>
    </row>
    <row r="92" spans="1:8" x14ac:dyDescent="0.2">
      <c r="A92" s="27">
        <v>89</v>
      </c>
      <c r="B92" s="51"/>
      <c r="C92" s="54"/>
      <c r="D92" s="58"/>
      <c r="E92" s="14"/>
      <c r="F92" s="14"/>
      <c r="G92" s="59"/>
      <c r="H92" s="59"/>
    </row>
    <row r="93" spans="1:8" x14ac:dyDescent="0.2">
      <c r="A93" s="27">
        <v>90</v>
      </c>
      <c r="B93" s="51"/>
      <c r="C93" s="54"/>
      <c r="D93" s="58"/>
      <c r="E93" s="14"/>
      <c r="F93" s="14"/>
      <c r="G93" s="59"/>
      <c r="H93" s="59"/>
    </row>
    <row r="94" spans="1:8" x14ac:dyDescent="0.2">
      <c r="A94" s="27">
        <v>91</v>
      </c>
      <c r="B94" s="51"/>
      <c r="C94" s="54"/>
      <c r="D94" s="58"/>
      <c r="E94" s="14"/>
      <c r="F94" s="14"/>
      <c r="G94" s="59"/>
      <c r="H94" s="59"/>
    </row>
    <row r="95" spans="1:8" x14ac:dyDescent="0.2">
      <c r="A95" s="27">
        <v>92</v>
      </c>
      <c r="B95" s="51"/>
      <c r="C95" s="54"/>
      <c r="D95" s="58"/>
      <c r="E95" s="14"/>
      <c r="F95" s="14"/>
      <c r="G95" s="59"/>
      <c r="H95" s="59"/>
    </row>
    <row r="96" spans="1:8" x14ac:dyDescent="0.2">
      <c r="A96" s="27">
        <v>93</v>
      </c>
      <c r="B96" s="51"/>
      <c r="C96" s="54"/>
      <c r="D96" s="58"/>
      <c r="E96" s="14"/>
      <c r="F96" s="14"/>
      <c r="G96" s="59"/>
      <c r="H96" s="59"/>
    </row>
    <row r="97" spans="1:8" x14ac:dyDescent="0.2">
      <c r="A97" s="27">
        <v>94</v>
      </c>
      <c r="B97" s="51"/>
      <c r="C97" s="54"/>
      <c r="D97" s="58"/>
      <c r="E97" s="14"/>
      <c r="F97" s="14"/>
      <c r="G97" s="59"/>
      <c r="H97" s="59"/>
    </row>
    <row r="98" spans="1:8" x14ac:dyDescent="0.2">
      <c r="A98" s="27">
        <v>95</v>
      </c>
      <c r="B98" s="51"/>
      <c r="C98" s="54"/>
      <c r="D98" s="58"/>
      <c r="E98" s="14"/>
      <c r="F98" s="14"/>
      <c r="G98" s="59"/>
      <c r="H98" s="59"/>
    </row>
    <row r="99" spans="1:8" x14ac:dyDescent="0.2">
      <c r="A99" s="27">
        <v>96</v>
      </c>
      <c r="B99" s="51"/>
      <c r="C99" s="54"/>
      <c r="D99" s="58"/>
      <c r="E99" s="14"/>
      <c r="F99" s="14"/>
      <c r="G99" s="59"/>
      <c r="H99" s="59"/>
    </row>
    <row r="100" spans="1:8" x14ac:dyDescent="0.2">
      <c r="A100" s="27">
        <v>97</v>
      </c>
      <c r="B100" s="51"/>
      <c r="C100" s="54"/>
      <c r="D100" s="58"/>
      <c r="E100" s="14"/>
      <c r="F100" s="14"/>
      <c r="G100" s="59"/>
      <c r="H100" s="59"/>
    </row>
    <row r="101" spans="1:8" x14ac:dyDescent="0.2">
      <c r="A101" s="27">
        <v>98</v>
      </c>
      <c r="B101" s="51"/>
      <c r="C101" s="54"/>
      <c r="D101" s="58"/>
      <c r="E101" s="14"/>
      <c r="F101" s="14"/>
      <c r="G101" s="59"/>
      <c r="H101" s="59"/>
    </row>
    <row r="102" spans="1:8" x14ac:dyDescent="0.2">
      <c r="A102" s="27">
        <v>99</v>
      </c>
      <c r="B102" s="51"/>
      <c r="C102" s="54"/>
      <c r="D102" s="58"/>
      <c r="E102" s="14"/>
      <c r="F102" s="14"/>
      <c r="G102" s="59"/>
      <c r="H102" s="59"/>
    </row>
    <row r="103" spans="1:8" x14ac:dyDescent="0.2">
      <c r="A103" s="27">
        <v>100</v>
      </c>
      <c r="B103" s="51"/>
      <c r="C103" s="54"/>
      <c r="D103" s="58"/>
      <c r="E103" s="14"/>
      <c r="F103" s="14"/>
      <c r="G103" s="59"/>
      <c r="H103" s="59"/>
    </row>
    <row r="104" spans="1:8" x14ac:dyDescent="0.2">
      <c r="A104" s="27">
        <v>101</v>
      </c>
      <c r="B104" s="51"/>
      <c r="C104" s="54"/>
      <c r="D104" s="58"/>
      <c r="E104" s="14"/>
      <c r="F104" s="14"/>
      <c r="G104" s="59"/>
      <c r="H104" s="59"/>
    </row>
    <row r="105" spans="1:8" x14ac:dyDescent="0.2">
      <c r="A105" s="27">
        <v>102</v>
      </c>
      <c r="B105" s="51"/>
      <c r="C105" s="54"/>
      <c r="D105" s="58"/>
      <c r="E105" s="14"/>
      <c r="F105" s="14"/>
      <c r="G105" s="59"/>
      <c r="H105" s="59"/>
    </row>
    <row r="106" spans="1:8" x14ac:dyDescent="0.2">
      <c r="A106" s="27">
        <v>103</v>
      </c>
      <c r="B106" s="51"/>
      <c r="C106" s="54"/>
      <c r="D106" s="58"/>
      <c r="E106" s="14"/>
      <c r="F106" s="14"/>
      <c r="G106" s="59"/>
      <c r="H106" s="59"/>
    </row>
    <row r="107" spans="1:8" x14ac:dyDescent="0.2">
      <c r="A107" s="27">
        <v>104</v>
      </c>
      <c r="B107" s="51"/>
      <c r="C107" s="54"/>
      <c r="D107" s="58"/>
      <c r="E107" s="14"/>
      <c r="F107" s="14"/>
      <c r="G107" s="59"/>
      <c r="H107" s="59"/>
    </row>
    <row r="108" spans="1:8" x14ac:dyDescent="0.2">
      <c r="A108" s="27">
        <v>105</v>
      </c>
      <c r="B108" s="51"/>
      <c r="C108" s="54"/>
      <c r="D108" s="58"/>
      <c r="E108" s="14"/>
      <c r="F108" s="14"/>
      <c r="G108" s="59"/>
      <c r="H108" s="59"/>
    </row>
    <row r="109" spans="1:8" x14ac:dyDescent="0.2">
      <c r="A109" s="27">
        <v>106</v>
      </c>
      <c r="B109" s="51"/>
      <c r="C109" s="54"/>
      <c r="D109" s="58"/>
      <c r="E109" s="14"/>
      <c r="F109" s="14"/>
      <c r="G109" s="59"/>
      <c r="H109" s="59"/>
    </row>
    <row r="110" spans="1:8" x14ac:dyDescent="0.2">
      <c r="A110" s="27">
        <v>107</v>
      </c>
      <c r="B110" s="51"/>
      <c r="C110" s="54"/>
      <c r="D110" s="58"/>
      <c r="E110" s="14"/>
      <c r="F110" s="14"/>
      <c r="G110" s="59"/>
      <c r="H110" s="59"/>
    </row>
    <row r="111" spans="1:8" x14ac:dyDescent="0.2">
      <c r="A111" s="27">
        <v>108</v>
      </c>
      <c r="B111" s="51"/>
      <c r="C111" s="54"/>
      <c r="D111" s="58"/>
      <c r="E111" s="14"/>
      <c r="F111" s="14"/>
      <c r="G111" s="59"/>
      <c r="H111" s="59"/>
    </row>
    <row r="112" spans="1:8" x14ac:dyDescent="0.2">
      <c r="A112" s="27">
        <v>109</v>
      </c>
      <c r="B112" s="51"/>
      <c r="C112" s="54"/>
      <c r="D112" s="58"/>
      <c r="E112" s="14"/>
      <c r="F112" s="14"/>
      <c r="G112" s="59"/>
      <c r="H112" s="59"/>
    </row>
    <row r="113" spans="1:8" x14ac:dyDescent="0.2">
      <c r="A113" s="27">
        <v>110</v>
      </c>
      <c r="B113" s="51"/>
      <c r="C113" s="54"/>
      <c r="D113" s="58"/>
      <c r="E113" s="14"/>
      <c r="F113" s="14"/>
      <c r="G113" s="59"/>
      <c r="H113" s="59"/>
    </row>
    <row r="114" spans="1:8" x14ac:dyDescent="0.2">
      <c r="A114" s="27">
        <v>111</v>
      </c>
      <c r="B114" s="51"/>
      <c r="C114" s="54"/>
      <c r="D114" s="58"/>
      <c r="E114" s="14"/>
      <c r="F114" s="14"/>
      <c r="G114" s="59"/>
      <c r="H114" s="59"/>
    </row>
    <row r="115" spans="1:8" x14ac:dyDescent="0.2">
      <c r="A115" s="27">
        <v>112</v>
      </c>
      <c r="B115" s="51"/>
      <c r="C115" s="54"/>
      <c r="D115" s="58"/>
      <c r="E115" s="14"/>
      <c r="F115" s="14"/>
      <c r="G115" s="59"/>
      <c r="H115" s="59"/>
    </row>
    <row r="116" spans="1:8" x14ac:dyDescent="0.2">
      <c r="A116" s="27">
        <v>113</v>
      </c>
      <c r="B116" s="51"/>
      <c r="C116" s="54"/>
      <c r="D116" s="58"/>
      <c r="E116" s="14"/>
      <c r="F116" s="14"/>
      <c r="G116" s="59"/>
      <c r="H116" s="59"/>
    </row>
    <row r="117" spans="1:8" x14ac:dyDescent="0.2">
      <c r="A117" s="27">
        <v>114</v>
      </c>
      <c r="B117" s="51"/>
      <c r="C117" s="54"/>
      <c r="D117" s="58"/>
      <c r="E117" s="14"/>
      <c r="F117" s="14"/>
      <c r="G117" s="59"/>
      <c r="H117" s="59"/>
    </row>
    <row r="118" spans="1:8" x14ac:dyDescent="0.2">
      <c r="A118" s="27">
        <v>115</v>
      </c>
      <c r="B118" s="51"/>
      <c r="C118" s="54"/>
      <c r="D118" s="58"/>
      <c r="E118" s="14"/>
      <c r="F118" s="14"/>
      <c r="G118" s="59"/>
      <c r="H118" s="59"/>
    </row>
    <row r="119" spans="1:8" x14ac:dyDescent="0.2">
      <c r="A119" s="27">
        <v>116</v>
      </c>
      <c r="B119" s="51"/>
      <c r="C119" s="54"/>
      <c r="D119" s="58"/>
      <c r="E119" s="14"/>
      <c r="F119" s="14"/>
      <c r="G119" s="59"/>
      <c r="H119" s="59"/>
    </row>
    <row r="120" spans="1:8" x14ac:dyDescent="0.2">
      <c r="A120" s="27">
        <v>117</v>
      </c>
      <c r="B120" s="51"/>
      <c r="C120" s="54"/>
      <c r="D120" s="58"/>
      <c r="E120" s="14"/>
      <c r="F120" s="14"/>
      <c r="G120" s="59"/>
      <c r="H120" s="59"/>
    </row>
    <row r="121" spans="1:8" x14ac:dyDescent="0.2">
      <c r="A121" s="27">
        <v>118</v>
      </c>
      <c r="B121" s="51"/>
      <c r="C121" s="54"/>
      <c r="D121" s="58"/>
      <c r="E121" s="14"/>
      <c r="F121" s="14"/>
      <c r="G121" s="59"/>
      <c r="H121" s="59"/>
    </row>
    <row r="122" spans="1:8" x14ac:dyDescent="0.2">
      <c r="A122" s="27">
        <v>119</v>
      </c>
      <c r="B122" s="51"/>
      <c r="C122" s="54"/>
      <c r="D122" s="58"/>
      <c r="E122" s="14"/>
      <c r="F122" s="14"/>
      <c r="G122" s="59"/>
      <c r="H122" s="59"/>
    </row>
    <row r="123" spans="1:8" x14ac:dyDescent="0.2">
      <c r="A123" s="27">
        <v>120</v>
      </c>
      <c r="B123" s="51"/>
      <c r="C123" s="54"/>
      <c r="D123" s="58"/>
      <c r="E123" s="14"/>
      <c r="F123" s="14"/>
      <c r="G123" s="59"/>
      <c r="H123" s="59"/>
    </row>
    <row r="124" spans="1:8" x14ac:dyDescent="0.2">
      <c r="A124" s="27">
        <v>121</v>
      </c>
      <c r="B124" s="51"/>
      <c r="C124" s="54"/>
      <c r="D124" s="58"/>
      <c r="E124" s="14"/>
      <c r="F124" s="14"/>
      <c r="G124" s="59"/>
      <c r="H124" s="59"/>
    </row>
    <row r="125" spans="1:8" x14ac:dyDescent="0.2">
      <c r="A125" s="27">
        <v>122</v>
      </c>
      <c r="B125" s="51"/>
      <c r="C125" s="54"/>
      <c r="D125" s="58"/>
      <c r="E125" s="14"/>
      <c r="F125" s="14"/>
      <c r="G125" s="59"/>
      <c r="H125" s="59"/>
    </row>
    <row r="126" spans="1:8" x14ac:dyDescent="0.2">
      <c r="A126" s="27">
        <v>123</v>
      </c>
      <c r="B126" s="51"/>
      <c r="C126" s="54"/>
      <c r="D126" s="58"/>
      <c r="E126" s="14"/>
      <c r="F126" s="14"/>
      <c r="G126" s="59"/>
      <c r="H126" s="59"/>
    </row>
    <row r="127" spans="1:8" x14ac:dyDescent="0.2">
      <c r="A127" s="27">
        <v>124</v>
      </c>
      <c r="B127" s="51"/>
      <c r="C127" s="54"/>
      <c r="D127" s="58"/>
      <c r="E127" s="14"/>
      <c r="F127" s="14"/>
      <c r="G127" s="59"/>
      <c r="H127" s="59"/>
    </row>
    <row r="128" spans="1:8" x14ac:dyDescent="0.2">
      <c r="A128" s="27">
        <v>125</v>
      </c>
      <c r="B128" s="51"/>
      <c r="C128" s="54"/>
      <c r="D128" s="58"/>
      <c r="E128" s="14"/>
      <c r="F128" s="14"/>
      <c r="G128" s="59"/>
      <c r="H128" s="59"/>
    </row>
    <row r="129" spans="1:8" x14ac:dyDescent="0.2">
      <c r="A129" s="27">
        <v>126</v>
      </c>
      <c r="B129" s="51"/>
      <c r="C129" s="54"/>
      <c r="D129" s="58"/>
      <c r="E129" s="14"/>
      <c r="F129" s="14"/>
      <c r="G129" s="59"/>
      <c r="H129" s="59"/>
    </row>
    <row r="130" spans="1:8" x14ac:dyDescent="0.2">
      <c r="A130" s="27">
        <v>127</v>
      </c>
      <c r="B130" s="51"/>
      <c r="C130" s="54"/>
      <c r="D130" s="58"/>
      <c r="E130" s="14"/>
      <c r="F130" s="14"/>
      <c r="G130" s="59"/>
      <c r="H130" s="59"/>
    </row>
    <row r="131" spans="1:8" x14ac:dyDescent="0.2">
      <c r="A131" s="27">
        <v>128</v>
      </c>
      <c r="B131" s="51"/>
      <c r="C131" s="54"/>
      <c r="D131" s="58"/>
      <c r="E131" s="14"/>
      <c r="F131" s="14"/>
      <c r="G131" s="59"/>
      <c r="H131" s="59"/>
    </row>
    <row r="132" spans="1:8" x14ac:dyDescent="0.2">
      <c r="A132" s="27">
        <v>129</v>
      </c>
      <c r="B132" s="51"/>
      <c r="C132" s="54"/>
      <c r="D132" s="58"/>
      <c r="E132" s="14"/>
      <c r="F132" s="14"/>
      <c r="G132" s="59"/>
      <c r="H132" s="59"/>
    </row>
    <row r="133" spans="1:8" x14ac:dyDescent="0.2">
      <c r="A133" s="27">
        <v>130</v>
      </c>
      <c r="B133" s="51"/>
      <c r="C133" s="54"/>
      <c r="D133" s="58"/>
      <c r="E133" s="14"/>
      <c r="F133" s="14"/>
      <c r="G133" s="59"/>
      <c r="H133" s="59"/>
    </row>
    <row r="134" spans="1:8" x14ac:dyDescent="0.2">
      <c r="A134" s="27">
        <v>131</v>
      </c>
      <c r="B134" s="51"/>
      <c r="C134" s="54"/>
      <c r="D134" s="58"/>
      <c r="E134" s="14"/>
      <c r="F134" s="14"/>
      <c r="G134" s="59"/>
      <c r="H134" s="59"/>
    </row>
    <row r="135" spans="1:8" x14ac:dyDescent="0.2">
      <c r="A135" s="27">
        <v>132</v>
      </c>
      <c r="B135" s="51"/>
      <c r="C135" s="54"/>
      <c r="D135" s="58"/>
      <c r="E135" s="14"/>
      <c r="F135" s="14"/>
      <c r="G135" s="59"/>
      <c r="H135" s="59"/>
    </row>
    <row r="136" spans="1:8" x14ac:dyDescent="0.2">
      <c r="A136" s="27">
        <v>133</v>
      </c>
      <c r="B136" s="51"/>
      <c r="C136" s="54"/>
      <c r="D136" s="58"/>
      <c r="E136" s="14"/>
      <c r="F136" s="14"/>
      <c r="G136" s="59"/>
      <c r="H136" s="59"/>
    </row>
    <row r="137" spans="1:8" x14ac:dyDescent="0.2">
      <c r="A137" s="27">
        <v>134</v>
      </c>
      <c r="B137" s="51"/>
      <c r="C137" s="54"/>
      <c r="D137" s="58"/>
      <c r="E137" s="14"/>
      <c r="F137" s="14"/>
      <c r="G137" s="59"/>
      <c r="H137" s="59"/>
    </row>
    <row r="138" spans="1:8" x14ac:dyDescent="0.2">
      <c r="A138" s="27">
        <v>135</v>
      </c>
      <c r="B138" s="51"/>
      <c r="C138" s="54"/>
      <c r="D138" s="58"/>
      <c r="E138" s="14"/>
      <c r="F138" s="14"/>
      <c r="G138" s="59"/>
      <c r="H138" s="59"/>
    </row>
    <row r="139" spans="1:8" x14ac:dyDescent="0.2">
      <c r="A139" s="27">
        <v>136</v>
      </c>
      <c r="B139" s="51"/>
      <c r="C139" s="54"/>
      <c r="D139" s="58"/>
      <c r="E139" s="14"/>
      <c r="F139" s="14"/>
      <c r="G139" s="59"/>
      <c r="H139" s="59"/>
    </row>
    <row r="140" spans="1:8" x14ac:dyDescent="0.2">
      <c r="A140" s="27">
        <v>137</v>
      </c>
      <c r="B140" s="51"/>
      <c r="C140" s="54"/>
      <c r="D140" s="58"/>
      <c r="E140" s="14"/>
      <c r="F140" s="14"/>
      <c r="G140" s="59"/>
      <c r="H140" s="59"/>
    </row>
    <row r="141" spans="1:8" x14ac:dyDescent="0.2">
      <c r="A141" s="27">
        <v>138</v>
      </c>
      <c r="B141" s="51"/>
      <c r="C141" s="54"/>
      <c r="D141" s="58"/>
      <c r="E141" s="14"/>
      <c r="F141" s="14"/>
      <c r="G141" s="59"/>
      <c r="H141" s="59"/>
    </row>
    <row r="142" spans="1:8" x14ac:dyDescent="0.2">
      <c r="A142" s="27">
        <v>139</v>
      </c>
      <c r="B142" s="51"/>
      <c r="C142" s="54"/>
      <c r="D142" s="58"/>
      <c r="E142" s="14"/>
      <c r="F142" s="14"/>
      <c r="G142" s="59"/>
      <c r="H142" s="59"/>
    </row>
    <row r="143" spans="1:8" x14ac:dyDescent="0.2">
      <c r="A143" s="27">
        <v>140</v>
      </c>
      <c r="B143" s="51"/>
      <c r="C143" s="54"/>
      <c r="D143" s="58"/>
      <c r="E143" s="14"/>
      <c r="F143" s="14"/>
      <c r="G143" s="59"/>
      <c r="H143" s="59"/>
    </row>
    <row r="144" spans="1:8" x14ac:dyDescent="0.2">
      <c r="A144" s="27">
        <v>141</v>
      </c>
      <c r="B144" s="51"/>
      <c r="C144" s="54"/>
      <c r="D144" s="58"/>
      <c r="E144" s="14"/>
      <c r="F144" s="14"/>
      <c r="G144" s="59"/>
      <c r="H144" s="59"/>
    </row>
    <row r="145" spans="1:8" x14ac:dyDescent="0.2">
      <c r="A145" s="27">
        <v>142</v>
      </c>
      <c r="B145" s="51"/>
      <c r="C145" s="54"/>
      <c r="D145" s="58"/>
      <c r="E145" s="14"/>
      <c r="F145" s="14"/>
      <c r="G145" s="59"/>
      <c r="H145" s="59"/>
    </row>
    <row r="146" spans="1:8" x14ac:dyDescent="0.2">
      <c r="A146" s="27">
        <v>143</v>
      </c>
      <c r="B146" s="51"/>
      <c r="C146" s="54"/>
      <c r="D146" s="58"/>
      <c r="E146" s="14"/>
      <c r="F146" s="14"/>
      <c r="G146" s="59"/>
      <c r="H146" s="59"/>
    </row>
    <row r="147" spans="1:8" x14ac:dyDescent="0.2">
      <c r="A147" s="27">
        <v>144</v>
      </c>
      <c r="B147" s="51"/>
      <c r="C147" s="54"/>
      <c r="D147" s="58"/>
      <c r="E147" s="14"/>
      <c r="F147" s="14"/>
      <c r="G147" s="59"/>
      <c r="H147" s="59"/>
    </row>
    <row r="148" spans="1:8" x14ac:dyDescent="0.2">
      <c r="A148" s="27">
        <v>145</v>
      </c>
      <c r="B148" s="51"/>
      <c r="C148" s="54"/>
      <c r="D148" s="58"/>
      <c r="E148" s="14"/>
      <c r="F148" s="14"/>
      <c r="G148" s="59"/>
      <c r="H148" s="59"/>
    </row>
    <row r="149" spans="1:8" x14ac:dyDescent="0.2">
      <c r="A149" s="27">
        <v>146</v>
      </c>
      <c r="B149" s="51"/>
      <c r="C149" s="54"/>
      <c r="D149" s="58"/>
      <c r="E149" s="14"/>
      <c r="F149" s="14"/>
      <c r="G149" s="59"/>
      <c r="H149" s="59"/>
    </row>
    <row r="150" spans="1:8" x14ac:dyDescent="0.2">
      <c r="A150" s="27">
        <v>147</v>
      </c>
      <c r="B150" s="51"/>
      <c r="C150" s="54"/>
      <c r="D150" s="58"/>
      <c r="E150" s="14"/>
      <c r="F150" s="14"/>
      <c r="G150" s="59"/>
      <c r="H150" s="59"/>
    </row>
    <row r="151" spans="1:8" x14ac:dyDescent="0.2">
      <c r="A151" s="27">
        <v>148</v>
      </c>
      <c r="B151" s="51"/>
      <c r="C151" s="54"/>
      <c r="D151" s="58"/>
      <c r="E151" s="14"/>
      <c r="F151" s="14"/>
      <c r="G151" s="59"/>
      <c r="H151" s="59"/>
    </row>
    <row r="152" spans="1:8" x14ac:dyDescent="0.2">
      <c r="A152" s="27">
        <v>149</v>
      </c>
      <c r="B152" s="51"/>
      <c r="C152" s="54"/>
      <c r="D152" s="58"/>
      <c r="E152" s="14"/>
      <c r="F152" s="14"/>
      <c r="G152" s="59"/>
      <c r="H152" s="59"/>
    </row>
    <row r="153" spans="1:8" x14ac:dyDescent="0.2">
      <c r="A153" s="27">
        <v>150</v>
      </c>
      <c r="B153" s="51"/>
      <c r="C153" s="54"/>
      <c r="D153" s="58"/>
      <c r="E153" s="14"/>
      <c r="F153" s="14"/>
      <c r="G153" s="59"/>
      <c r="H153" s="59"/>
    </row>
    <row r="154" spans="1:8" x14ac:dyDescent="0.2">
      <c r="A154" s="27">
        <v>151</v>
      </c>
      <c r="B154" s="51"/>
      <c r="C154" s="54"/>
      <c r="D154" s="58"/>
      <c r="E154" s="14"/>
      <c r="F154" s="14"/>
      <c r="G154" s="59"/>
      <c r="H154" s="59"/>
    </row>
    <row r="155" spans="1:8" x14ac:dyDescent="0.2">
      <c r="A155" s="27">
        <v>152</v>
      </c>
      <c r="B155" s="51"/>
      <c r="C155" s="54"/>
      <c r="D155" s="58"/>
      <c r="E155" s="14"/>
      <c r="F155" s="14"/>
      <c r="G155" s="59"/>
      <c r="H155" s="59"/>
    </row>
    <row r="156" spans="1:8" x14ac:dyDescent="0.2">
      <c r="A156" s="27">
        <v>153</v>
      </c>
      <c r="B156" s="51"/>
      <c r="C156" s="54"/>
      <c r="D156" s="58"/>
      <c r="E156" s="14"/>
      <c r="F156" s="14"/>
      <c r="G156" s="59"/>
      <c r="H156" s="59"/>
    </row>
    <row r="157" spans="1:8" x14ac:dyDescent="0.2">
      <c r="A157" s="27">
        <v>154</v>
      </c>
      <c r="B157" s="51"/>
      <c r="C157" s="54"/>
      <c r="D157" s="58"/>
      <c r="E157" s="14"/>
      <c r="F157" s="14"/>
      <c r="G157" s="59"/>
      <c r="H157" s="59"/>
    </row>
    <row r="158" spans="1:8" x14ac:dyDescent="0.2">
      <c r="A158" s="27">
        <v>155</v>
      </c>
      <c r="B158" s="51"/>
      <c r="C158" s="54"/>
      <c r="D158" s="58"/>
      <c r="E158" s="14"/>
      <c r="F158" s="14"/>
      <c r="G158" s="59"/>
      <c r="H158" s="59"/>
    </row>
    <row r="159" spans="1:8" x14ac:dyDescent="0.2">
      <c r="A159" s="27">
        <v>156</v>
      </c>
      <c r="B159" s="51"/>
      <c r="C159" s="54"/>
      <c r="D159" s="58"/>
      <c r="E159" s="14"/>
      <c r="F159" s="14"/>
      <c r="G159" s="59"/>
      <c r="H159" s="59"/>
    </row>
    <row r="160" spans="1:8" x14ac:dyDescent="0.2">
      <c r="A160" s="27">
        <v>157</v>
      </c>
      <c r="B160" s="51"/>
      <c r="C160" s="54"/>
      <c r="D160" s="58"/>
      <c r="E160" s="14"/>
      <c r="F160" s="14"/>
      <c r="G160" s="59"/>
      <c r="H160" s="59"/>
    </row>
    <row r="161" spans="1:8" x14ac:dyDescent="0.2">
      <c r="A161" s="27">
        <v>158</v>
      </c>
      <c r="B161" s="51"/>
      <c r="C161" s="54"/>
      <c r="D161" s="58"/>
      <c r="E161" s="14"/>
      <c r="F161" s="14"/>
      <c r="G161" s="59"/>
      <c r="H161" s="59"/>
    </row>
    <row r="162" spans="1:8" x14ac:dyDescent="0.2">
      <c r="A162" s="27">
        <v>159</v>
      </c>
      <c r="B162" s="51"/>
      <c r="C162" s="54"/>
      <c r="D162" s="58"/>
      <c r="E162" s="14"/>
      <c r="F162" s="14"/>
      <c r="G162" s="59"/>
      <c r="H162" s="59"/>
    </row>
    <row r="163" spans="1:8" x14ac:dyDescent="0.2">
      <c r="A163" s="27">
        <v>160</v>
      </c>
      <c r="B163" s="51"/>
      <c r="C163" s="54"/>
      <c r="D163" s="58"/>
      <c r="E163" s="14"/>
      <c r="F163" s="14"/>
      <c r="G163" s="59"/>
      <c r="H163" s="59"/>
    </row>
    <row r="164" spans="1:8" x14ac:dyDescent="0.2">
      <c r="A164" s="27">
        <v>161</v>
      </c>
      <c r="B164" s="51"/>
      <c r="C164" s="54"/>
      <c r="D164" s="58"/>
      <c r="E164" s="14"/>
      <c r="F164" s="14"/>
      <c r="G164" s="59"/>
      <c r="H164" s="59"/>
    </row>
    <row r="165" spans="1:8" x14ac:dyDescent="0.2">
      <c r="A165" s="27">
        <v>162</v>
      </c>
      <c r="B165" s="51"/>
      <c r="C165" s="54"/>
      <c r="D165" s="58"/>
      <c r="E165" s="14"/>
      <c r="F165" s="14"/>
      <c r="G165" s="59"/>
      <c r="H165" s="59"/>
    </row>
    <row r="166" spans="1:8" x14ac:dyDescent="0.2">
      <c r="A166" s="27">
        <v>163</v>
      </c>
      <c r="B166" s="51"/>
      <c r="C166" s="54"/>
      <c r="D166" s="58"/>
      <c r="E166" s="14"/>
      <c r="F166" s="14"/>
      <c r="G166" s="59"/>
      <c r="H166" s="59"/>
    </row>
    <row r="167" spans="1:8" x14ac:dyDescent="0.2">
      <c r="A167" s="27">
        <v>164</v>
      </c>
      <c r="B167" s="51"/>
      <c r="C167" s="54"/>
      <c r="D167" s="58"/>
      <c r="E167" s="14"/>
      <c r="F167" s="14"/>
      <c r="G167" s="59"/>
      <c r="H167" s="59"/>
    </row>
    <row r="168" spans="1:8" x14ac:dyDescent="0.2">
      <c r="A168" s="27">
        <v>165</v>
      </c>
      <c r="B168" s="51"/>
      <c r="C168" s="54"/>
      <c r="D168" s="58"/>
      <c r="E168" s="14"/>
      <c r="F168" s="14"/>
      <c r="G168" s="59"/>
      <c r="H168" s="59"/>
    </row>
    <row r="169" spans="1:8" x14ac:dyDescent="0.2">
      <c r="A169" s="27">
        <v>166</v>
      </c>
      <c r="B169" s="51"/>
      <c r="C169" s="54"/>
      <c r="D169" s="58"/>
      <c r="E169" s="14"/>
      <c r="F169" s="14"/>
      <c r="G169" s="59"/>
      <c r="H169" s="59"/>
    </row>
    <row r="170" spans="1:8" x14ac:dyDescent="0.2">
      <c r="A170" s="27">
        <v>167</v>
      </c>
      <c r="B170" s="51"/>
      <c r="C170" s="54"/>
      <c r="D170" s="58"/>
      <c r="E170" s="14"/>
      <c r="F170" s="14"/>
      <c r="G170" s="59"/>
      <c r="H170" s="59"/>
    </row>
    <row r="171" spans="1:8" x14ac:dyDescent="0.2">
      <c r="A171" s="27">
        <v>168</v>
      </c>
      <c r="B171" s="51"/>
      <c r="C171" s="54"/>
      <c r="D171" s="58"/>
      <c r="E171" s="14"/>
      <c r="F171" s="14"/>
      <c r="G171" s="59"/>
      <c r="H171" s="59"/>
    </row>
    <row r="172" spans="1:8" x14ac:dyDescent="0.2">
      <c r="A172" s="27">
        <v>169</v>
      </c>
      <c r="B172" s="51"/>
      <c r="C172" s="54"/>
      <c r="D172" s="58"/>
      <c r="E172" s="14"/>
      <c r="F172" s="14"/>
      <c r="G172" s="59"/>
      <c r="H172" s="59"/>
    </row>
    <row r="173" spans="1:8" x14ac:dyDescent="0.2">
      <c r="A173" s="27">
        <v>170</v>
      </c>
      <c r="B173" s="51"/>
      <c r="C173" s="54"/>
      <c r="D173" s="58"/>
      <c r="E173" s="14"/>
      <c r="F173" s="14"/>
      <c r="G173" s="59"/>
      <c r="H173" s="59"/>
    </row>
    <row r="174" spans="1:8" x14ac:dyDescent="0.2">
      <c r="A174" s="27">
        <v>171</v>
      </c>
      <c r="B174" s="51"/>
      <c r="C174" s="54"/>
      <c r="D174" s="58"/>
      <c r="E174" s="14"/>
      <c r="F174" s="14"/>
      <c r="G174" s="59"/>
      <c r="H174" s="59"/>
    </row>
    <row r="175" spans="1:8" x14ac:dyDescent="0.2">
      <c r="A175" s="27">
        <v>172</v>
      </c>
      <c r="B175" s="51"/>
      <c r="C175" s="54"/>
      <c r="D175" s="58"/>
      <c r="E175" s="14"/>
      <c r="F175" s="14"/>
      <c r="G175" s="59"/>
      <c r="H175" s="59"/>
    </row>
    <row r="176" spans="1:8" x14ac:dyDescent="0.2">
      <c r="A176" s="27">
        <v>173</v>
      </c>
      <c r="B176" s="51"/>
      <c r="C176" s="54"/>
      <c r="D176" s="58"/>
      <c r="E176" s="14"/>
      <c r="F176" s="14"/>
      <c r="G176" s="59"/>
      <c r="H176" s="59"/>
    </row>
    <row r="177" spans="1:8" x14ac:dyDescent="0.2">
      <c r="A177" s="27">
        <v>174</v>
      </c>
      <c r="B177" s="51"/>
      <c r="C177" s="54"/>
      <c r="D177" s="58"/>
      <c r="E177" s="14"/>
      <c r="F177" s="14"/>
      <c r="G177" s="59"/>
      <c r="H177" s="59"/>
    </row>
    <row r="178" spans="1:8" x14ac:dyDescent="0.2">
      <c r="A178" s="27">
        <v>175</v>
      </c>
      <c r="B178" s="51"/>
      <c r="C178" s="54"/>
      <c r="D178" s="58"/>
      <c r="E178" s="14"/>
      <c r="F178" s="14"/>
      <c r="G178" s="59"/>
      <c r="H178" s="59"/>
    </row>
    <row r="179" spans="1:8" x14ac:dyDescent="0.2">
      <c r="A179" s="27">
        <v>176</v>
      </c>
      <c r="B179" s="51"/>
      <c r="C179" s="54"/>
      <c r="D179" s="58"/>
      <c r="E179" s="14"/>
      <c r="F179" s="14"/>
      <c r="G179" s="59"/>
      <c r="H179" s="59"/>
    </row>
    <row r="180" spans="1:8" x14ac:dyDescent="0.2">
      <c r="A180" s="27">
        <v>177</v>
      </c>
      <c r="B180" s="51"/>
      <c r="C180" s="54"/>
      <c r="D180" s="58"/>
      <c r="E180" s="14"/>
      <c r="F180" s="14"/>
      <c r="G180" s="59"/>
      <c r="H180" s="59"/>
    </row>
    <row r="181" spans="1:8" x14ac:dyDescent="0.2">
      <c r="A181" s="27">
        <v>178</v>
      </c>
      <c r="B181" s="51"/>
      <c r="C181" s="54"/>
      <c r="D181" s="58"/>
      <c r="E181" s="14"/>
      <c r="F181" s="14"/>
      <c r="G181" s="59"/>
      <c r="H181" s="59"/>
    </row>
    <row r="182" spans="1:8" x14ac:dyDescent="0.2">
      <c r="A182" s="27">
        <v>179</v>
      </c>
      <c r="B182" s="51"/>
      <c r="C182" s="54"/>
      <c r="D182" s="58"/>
      <c r="E182" s="14"/>
      <c r="F182" s="14"/>
      <c r="G182" s="59"/>
      <c r="H182" s="59"/>
    </row>
    <row r="183" spans="1:8" x14ac:dyDescent="0.2">
      <c r="A183" s="27">
        <v>180</v>
      </c>
      <c r="B183" s="51"/>
      <c r="C183" s="54"/>
      <c r="D183" s="58"/>
      <c r="E183" s="14"/>
      <c r="F183" s="14"/>
      <c r="G183" s="59"/>
      <c r="H183" s="59"/>
    </row>
    <row r="184" spans="1:8" x14ac:dyDescent="0.2">
      <c r="A184" s="27">
        <v>181</v>
      </c>
      <c r="B184" s="51"/>
      <c r="C184" s="54"/>
      <c r="D184" s="58"/>
      <c r="E184" s="14"/>
      <c r="F184" s="14"/>
      <c r="G184" s="59"/>
      <c r="H184" s="59"/>
    </row>
    <row r="185" spans="1:8" x14ac:dyDescent="0.2">
      <c r="A185" s="27">
        <v>182</v>
      </c>
      <c r="B185" s="51"/>
      <c r="C185" s="54"/>
      <c r="D185" s="58"/>
      <c r="E185" s="14"/>
      <c r="F185" s="14"/>
      <c r="G185" s="59"/>
      <c r="H185" s="59"/>
    </row>
    <row r="186" spans="1:8" x14ac:dyDescent="0.2">
      <c r="A186" s="27">
        <v>183</v>
      </c>
      <c r="B186" s="51"/>
      <c r="C186" s="54"/>
      <c r="D186" s="58"/>
      <c r="E186" s="14"/>
      <c r="F186" s="14"/>
      <c r="G186" s="59"/>
      <c r="H186" s="59"/>
    </row>
    <row r="187" spans="1:8" x14ac:dyDescent="0.2">
      <c r="A187" s="27">
        <v>184</v>
      </c>
      <c r="B187" s="51"/>
      <c r="C187" s="54"/>
      <c r="D187" s="58"/>
      <c r="E187" s="14"/>
      <c r="F187" s="14"/>
      <c r="G187" s="59"/>
      <c r="H187" s="59"/>
    </row>
    <row r="188" spans="1:8" x14ac:dyDescent="0.2">
      <c r="A188" s="27">
        <v>185</v>
      </c>
      <c r="B188" s="51"/>
      <c r="C188" s="54"/>
      <c r="D188" s="58"/>
      <c r="E188" s="14"/>
      <c r="F188" s="14"/>
      <c r="G188" s="59"/>
      <c r="H188" s="59"/>
    </row>
    <row r="189" spans="1:8" x14ac:dyDescent="0.2">
      <c r="A189" s="27">
        <v>186</v>
      </c>
      <c r="B189" s="51"/>
      <c r="C189" s="54"/>
      <c r="D189" s="58"/>
      <c r="E189" s="14"/>
      <c r="F189" s="14"/>
      <c r="G189" s="59"/>
      <c r="H189" s="59"/>
    </row>
    <row r="190" spans="1:8" x14ac:dyDescent="0.2">
      <c r="A190" s="27">
        <v>187</v>
      </c>
      <c r="B190" s="51"/>
      <c r="C190" s="54"/>
      <c r="D190" s="58"/>
      <c r="E190" s="14"/>
      <c r="F190" s="14"/>
      <c r="G190" s="59"/>
      <c r="H190" s="59"/>
    </row>
    <row r="191" spans="1:8" x14ac:dyDescent="0.2">
      <c r="A191" s="27">
        <v>188</v>
      </c>
      <c r="B191" s="51"/>
      <c r="C191" s="54"/>
      <c r="D191" s="58"/>
      <c r="E191" s="14"/>
      <c r="F191" s="14"/>
      <c r="G191" s="59"/>
      <c r="H191" s="59"/>
    </row>
    <row r="192" spans="1:8" x14ac:dyDescent="0.2">
      <c r="A192" s="27">
        <v>189</v>
      </c>
      <c r="B192" s="51"/>
      <c r="C192" s="54"/>
      <c r="D192" s="58"/>
      <c r="E192" s="14"/>
      <c r="F192" s="14"/>
      <c r="G192" s="59"/>
      <c r="H192" s="59"/>
    </row>
    <row r="193" spans="1:8" x14ac:dyDescent="0.2">
      <c r="A193" s="27">
        <v>190</v>
      </c>
      <c r="B193" s="51"/>
      <c r="C193" s="54"/>
      <c r="D193" s="58"/>
      <c r="E193" s="14"/>
      <c r="F193" s="14"/>
      <c r="G193" s="59"/>
      <c r="H193" s="59"/>
    </row>
    <row r="194" spans="1:8" x14ac:dyDescent="0.2">
      <c r="A194" s="27">
        <v>191</v>
      </c>
      <c r="B194" s="51"/>
      <c r="C194" s="54"/>
      <c r="D194" s="58"/>
      <c r="E194" s="14"/>
      <c r="F194" s="14"/>
      <c r="G194" s="59"/>
      <c r="H194" s="59"/>
    </row>
    <row r="195" spans="1:8" x14ac:dyDescent="0.2">
      <c r="A195" s="27">
        <v>192</v>
      </c>
      <c r="B195" s="51"/>
      <c r="C195" s="54"/>
      <c r="D195" s="58"/>
      <c r="E195" s="14"/>
      <c r="F195" s="14"/>
      <c r="G195" s="59"/>
      <c r="H195" s="59"/>
    </row>
    <row r="196" spans="1:8" x14ac:dyDescent="0.2">
      <c r="A196" s="27">
        <v>193</v>
      </c>
      <c r="B196" s="51"/>
      <c r="C196" s="54"/>
      <c r="D196" s="58"/>
      <c r="E196" s="14"/>
      <c r="F196" s="14"/>
      <c r="G196" s="59"/>
      <c r="H196" s="59"/>
    </row>
    <row r="197" spans="1:8" x14ac:dyDescent="0.2">
      <c r="A197" s="27">
        <v>194</v>
      </c>
      <c r="B197" s="51"/>
      <c r="C197" s="54"/>
      <c r="D197" s="58"/>
      <c r="E197" s="14"/>
      <c r="F197" s="14"/>
      <c r="G197" s="59"/>
      <c r="H197" s="59"/>
    </row>
    <row r="198" spans="1:8" x14ac:dyDescent="0.2">
      <c r="A198" s="27">
        <v>195</v>
      </c>
      <c r="B198" s="51"/>
      <c r="C198" s="54"/>
      <c r="D198" s="58"/>
      <c r="E198" s="14"/>
      <c r="F198" s="14"/>
      <c r="G198" s="59"/>
      <c r="H198" s="59"/>
    </row>
    <row r="199" spans="1:8" x14ac:dyDescent="0.2">
      <c r="A199" s="27">
        <v>196</v>
      </c>
      <c r="B199" s="51"/>
      <c r="C199" s="54"/>
      <c r="D199" s="58"/>
      <c r="E199" s="14"/>
      <c r="F199" s="14"/>
      <c r="G199" s="59"/>
      <c r="H199" s="59"/>
    </row>
    <row r="200" spans="1:8" x14ac:dyDescent="0.2">
      <c r="A200" s="27">
        <v>197</v>
      </c>
      <c r="B200" s="51"/>
      <c r="C200" s="54"/>
      <c r="D200" s="55"/>
      <c r="E200" s="52"/>
      <c r="F200" s="52"/>
      <c r="G200" s="53"/>
      <c r="H200" s="53"/>
    </row>
    <row r="201" spans="1:8" x14ac:dyDescent="0.2">
      <c r="A201" s="27">
        <v>198</v>
      </c>
      <c r="B201" s="51"/>
      <c r="C201" s="54"/>
      <c r="D201" s="55"/>
      <c r="E201" s="52"/>
      <c r="F201" s="52"/>
      <c r="G201" s="53"/>
      <c r="H201" s="53"/>
    </row>
    <row r="202" spans="1:8" x14ac:dyDescent="0.2">
      <c r="A202" s="27">
        <v>199</v>
      </c>
      <c r="B202" s="51"/>
      <c r="C202" s="54"/>
      <c r="D202" s="55"/>
      <c r="E202" s="52"/>
      <c r="F202" s="52"/>
      <c r="G202" s="53"/>
      <c r="H202" s="53"/>
    </row>
    <row r="203" spans="1:8" x14ac:dyDescent="0.2">
      <c r="A203" s="27">
        <v>200</v>
      </c>
      <c r="B203" s="51"/>
      <c r="C203" s="54"/>
      <c r="D203" s="55"/>
      <c r="E203" s="52"/>
      <c r="F203" s="52"/>
      <c r="G203" s="53"/>
      <c r="H203" s="53"/>
    </row>
    <row r="204" spans="1:8" x14ac:dyDescent="0.2">
      <c r="B204" s="40"/>
      <c r="C204" s="40"/>
      <c r="D204" s="41"/>
      <c r="E204" s="42"/>
      <c r="F204" s="42"/>
      <c r="G204" s="43"/>
      <c r="H204" s="43"/>
    </row>
    <row r="205" spans="1:8" x14ac:dyDescent="0.2">
      <c r="B205" s="40"/>
      <c r="C205" s="40"/>
      <c r="D205" s="41"/>
      <c r="E205" s="42"/>
      <c r="F205" s="42"/>
      <c r="G205" s="43"/>
      <c r="H205" s="43"/>
    </row>
    <row r="206" spans="1:8" x14ac:dyDescent="0.2">
      <c r="B206" s="40"/>
      <c r="C206" s="40"/>
      <c r="D206" s="41"/>
      <c r="E206" s="42"/>
      <c r="F206" s="42"/>
      <c r="G206" s="43"/>
      <c r="H206" s="43"/>
    </row>
    <row r="207" spans="1:8" x14ac:dyDescent="0.2">
      <c r="B207" s="40"/>
      <c r="C207" s="40"/>
      <c r="D207" s="41"/>
      <c r="E207" s="42"/>
      <c r="F207" s="42"/>
      <c r="G207" s="43"/>
      <c r="H207" s="43"/>
    </row>
    <row r="208" spans="1:8" x14ac:dyDescent="0.2">
      <c r="B208" s="40"/>
      <c r="C208" s="40"/>
      <c r="D208" s="41"/>
      <c r="E208" s="42"/>
      <c r="F208" s="42"/>
      <c r="G208" s="43"/>
      <c r="H208" s="43"/>
    </row>
    <row r="209" spans="2:8" x14ac:dyDescent="0.2">
      <c r="B209" s="40"/>
      <c r="C209" s="40"/>
      <c r="D209" s="41"/>
      <c r="E209" s="42"/>
      <c r="F209" s="42"/>
      <c r="G209" s="43"/>
      <c r="H209" s="43"/>
    </row>
    <row r="210" spans="2:8" x14ac:dyDescent="0.2">
      <c r="B210" s="40"/>
      <c r="C210" s="40"/>
      <c r="D210" s="41"/>
      <c r="E210" s="42"/>
      <c r="F210" s="42"/>
      <c r="G210" s="43"/>
      <c r="H210" s="43"/>
    </row>
    <row r="244" spans="2:5" x14ac:dyDescent="0.2">
      <c r="B244" s="33"/>
      <c r="C244" s="33"/>
      <c r="D244" s="33"/>
      <c r="E244" s="33"/>
    </row>
    <row r="245" spans="2:5" x14ac:dyDescent="0.2">
      <c r="B245" s="33"/>
      <c r="C245" s="33"/>
      <c r="D245" s="33"/>
      <c r="E245" s="33"/>
    </row>
    <row r="246" spans="2:5" x14ac:dyDescent="0.2">
      <c r="D246" s="33"/>
      <c r="E246" s="33"/>
    </row>
  </sheetData>
  <mergeCells count="1">
    <mergeCell ref="A2:H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15822-8FDC-4993-8A14-36B186D10157}">
  <sheetPr>
    <pageSetUpPr fitToPage="1"/>
  </sheetPr>
  <dimension ref="A1:P393"/>
  <sheetViews>
    <sheetView showGridLines="0" zoomScale="85" zoomScaleNormal="85" zoomScaleSheetLayoutView="80" workbookViewId="0">
      <selection activeCell="E105" sqref="E105"/>
    </sheetView>
  </sheetViews>
  <sheetFormatPr defaultColWidth="9.140625" defaultRowHeight="12.75" x14ac:dyDescent="0.2"/>
  <cols>
    <col min="1" max="1" width="23.42578125" style="31" customWidth="1"/>
    <col min="2" max="2" width="19" style="31" customWidth="1"/>
    <col min="3" max="3" width="19.85546875" style="31" bestFit="1" customWidth="1"/>
    <col min="4" max="4" width="10.28515625" style="31" customWidth="1"/>
    <col min="5" max="9" width="13.5703125" style="34" customWidth="1"/>
    <col min="10" max="10" width="25.85546875" style="64" bestFit="1" customWidth="1"/>
    <col min="11" max="11" width="15.5703125" style="64" customWidth="1"/>
    <col min="12" max="12" width="10.5703125" style="64" bestFit="1" customWidth="1"/>
    <col min="13" max="13" width="14" style="118" customWidth="1"/>
    <col min="14" max="14" width="13.140625" style="118" customWidth="1"/>
    <col min="15" max="15" width="10.28515625" style="64" customWidth="1"/>
    <col min="16" max="16" width="2.85546875" style="30" customWidth="1"/>
    <col min="17" max="16384" width="9.140625" style="30"/>
  </cols>
  <sheetData>
    <row r="1" spans="1:16" ht="15.75" customHeight="1" x14ac:dyDescent="0.25">
      <c r="A1" s="48"/>
      <c r="B1" s="193" t="s">
        <v>45</v>
      </c>
      <c r="C1" s="194"/>
      <c r="D1" s="194"/>
      <c r="E1" s="1"/>
      <c r="F1" s="1"/>
      <c r="G1" s="1"/>
      <c r="H1" s="1"/>
      <c r="I1" s="1"/>
      <c r="J1" s="60"/>
      <c r="K1" s="60"/>
      <c r="L1" s="60"/>
      <c r="M1" s="60"/>
      <c r="N1" s="111"/>
    </row>
    <row r="2" spans="1:16" ht="15.75" customHeight="1" thickBot="1" x14ac:dyDescent="0.3">
      <c r="A2" s="48"/>
      <c r="B2" s="195"/>
      <c r="C2" s="196"/>
      <c r="D2" s="196"/>
      <c r="E2" s="1"/>
      <c r="F2" s="1"/>
      <c r="G2" s="1"/>
      <c r="H2" s="1"/>
      <c r="I2" s="1"/>
      <c r="J2" s="60"/>
      <c r="K2" s="60"/>
      <c r="L2" s="60"/>
      <c r="M2" s="60"/>
      <c r="N2" s="111"/>
    </row>
    <row r="3" spans="1:16" ht="15.75" customHeight="1" thickBot="1" x14ac:dyDescent="0.3">
      <c r="A3" s="48"/>
      <c r="B3" s="48"/>
      <c r="C3" s="48"/>
      <c r="D3" s="48"/>
      <c r="E3" s="1"/>
      <c r="F3" s="1"/>
      <c r="G3" s="1"/>
      <c r="H3" s="1"/>
      <c r="I3" s="1"/>
      <c r="J3" s="60"/>
      <c r="K3" s="60"/>
      <c r="L3" s="60"/>
      <c r="M3" s="60"/>
      <c r="N3" s="111"/>
    </row>
    <row r="4" spans="1:16" ht="15.75" customHeight="1" thickBot="1" x14ac:dyDescent="0.3">
      <c r="A4" s="123" t="s">
        <v>19</v>
      </c>
      <c r="B4" s="50" t="s">
        <v>44</v>
      </c>
      <c r="C4" s="49"/>
      <c r="D4" s="49"/>
      <c r="E4" s="32"/>
      <c r="F4" s="32"/>
      <c r="G4" s="32"/>
      <c r="H4" s="32"/>
      <c r="I4" s="32"/>
      <c r="J4" s="61"/>
      <c r="K4" s="61"/>
      <c r="L4" s="112"/>
      <c r="M4" s="112"/>
      <c r="N4" s="64"/>
      <c r="O4" s="44"/>
    </row>
    <row r="5" spans="1:16" ht="15.75" customHeight="1" thickBot="1" x14ac:dyDescent="0.3">
      <c r="A5" s="123" t="s">
        <v>20</v>
      </c>
      <c r="B5" s="50" t="s">
        <v>44</v>
      </c>
      <c r="C5" s="49"/>
      <c r="D5" s="49"/>
      <c r="E5" s="32"/>
      <c r="F5" s="32"/>
      <c r="G5" s="32"/>
      <c r="H5" s="32"/>
      <c r="I5" s="32"/>
      <c r="J5" s="61"/>
      <c r="K5" s="61"/>
      <c r="L5" s="112"/>
      <c r="M5" s="112"/>
      <c r="N5" s="64"/>
      <c r="O5" s="44"/>
    </row>
    <row r="6" spans="1:16" ht="15.75" customHeight="1" thickBot="1" x14ac:dyDescent="0.3">
      <c r="A6" s="45"/>
      <c r="B6" s="45"/>
      <c r="C6" s="45"/>
      <c r="D6" s="49"/>
      <c r="E6" s="32"/>
      <c r="F6" s="32"/>
      <c r="G6" s="32"/>
      <c r="H6" s="32"/>
      <c r="I6" s="32"/>
      <c r="J6" s="61"/>
      <c r="K6" s="61"/>
      <c r="L6" s="112"/>
      <c r="M6" s="112"/>
      <c r="N6" s="64"/>
      <c r="O6" s="44"/>
    </row>
    <row r="7" spans="1:16" ht="13.5" customHeight="1" thickBot="1" x14ac:dyDescent="0.25">
      <c r="A7" s="133" t="s">
        <v>9</v>
      </c>
      <c r="B7" s="208" t="s">
        <v>72</v>
      </c>
      <c r="C7" s="209"/>
      <c r="D7" s="210"/>
      <c r="E7" s="182"/>
      <c r="F7" s="205" t="s">
        <v>73</v>
      </c>
      <c r="G7" s="206"/>
      <c r="H7" s="206"/>
      <c r="I7" s="206"/>
      <c r="J7" s="206"/>
      <c r="K7" s="206"/>
      <c r="L7" s="206"/>
      <c r="M7" s="206"/>
      <c r="N7" s="206"/>
      <c r="O7" s="207"/>
    </row>
    <row r="8" spans="1:16" s="2" customFormat="1" ht="64.5" thickBot="1" x14ac:dyDescent="0.25">
      <c r="A8" s="68" t="s">
        <v>46</v>
      </c>
      <c r="B8" s="124" t="s">
        <v>74</v>
      </c>
      <c r="C8" s="124" t="s">
        <v>47</v>
      </c>
      <c r="D8" s="124" t="s">
        <v>71</v>
      </c>
      <c r="E8" s="68" t="s">
        <v>70</v>
      </c>
      <c r="F8" s="173" t="s">
        <v>48</v>
      </c>
      <c r="G8" s="173" t="s">
        <v>49</v>
      </c>
      <c r="H8" s="173" t="s">
        <v>50</v>
      </c>
      <c r="I8" s="173" t="s">
        <v>51</v>
      </c>
      <c r="J8" s="125" t="s">
        <v>52</v>
      </c>
      <c r="K8" s="125" t="s">
        <v>75</v>
      </c>
      <c r="L8" s="125" t="s">
        <v>67</v>
      </c>
      <c r="M8" s="125" t="s">
        <v>68</v>
      </c>
      <c r="N8" s="125" t="s">
        <v>69</v>
      </c>
      <c r="O8" s="126" t="s">
        <v>53</v>
      </c>
      <c r="P8" s="30"/>
    </row>
    <row r="9" spans="1:16" x14ac:dyDescent="0.2">
      <c r="A9" s="95" t="s">
        <v>55</v>
      </c>
      <c r="B9" s="28"/>
      <c r="C9" s="28"/>
      <c r="D9" s="28"/>
      <c r="E9" s="23"/>
      <c r="F9" s="23"/>
      <c r="G9" s="23"/>
      <c r="H9" s="23"/>
      <c r="I9" s="23"/>
      <c r="J9" s="127">
        <f>F9-G9-H9-I9</f>
        <v>0</v>
      </c>
      <c r="K9" s="167"/>
      <c r="L9" s="169">
        <f>K9*D9</f>
        <v>0</v>
      </c>
      <c r="M9" s="128">
        <f>K9*I9</f>
        <v>0</v>
      </c>
      <c r="N9" s="128">
        <f>(G9+H9)*K9</f>
        <v>0</v>
      </c>
      <c r="O9" s="172" t="e">
        <f>I9/D9</f>
        <v>#DIV/0!</v>
      </c>
    </row>
    <row r="10" spans="1:16" x14ac:dyDescent="0.2">
      <c r="A10" s="96" t="s">
        <v>55</v>
      </c>
      <c r="B10" s="20"/>
      <c r="C10" s="29"/>
      <c r="D10" s="29"/>
      <c r="E10" s="23"/>
      <c r="F10" s="23"/>
      <c r="G10" s="23"/>
      <c r="H10" s="23"/>
      <c r="I10" s="23"/>
      <c r="J10" s="127">
        <f t="shared" ref="J10:J73" si="0">F10-G10-H10-I10</f>
        <v>0</v>
      </c>
      <c r="K10" s="167"/>
      <c r="L10" s="169">
        <f>K10*D10</f>
        <v>0</v>
      </c>
      <c r="M10" s="128">
        <f t="shared" ref="M10:M73" si="1">K10*I10</f>
        <v>0</v>
      </c>
      <c r="N10" s="128">
        <f t="shared" ref="N10:N73" si="2">(G10+H10)*K10</f>
        <v>0</v>
      </c>
      <c r="O10" s="172" t="e">
        <f>I10/D10</f>
        <v>#DIV/0!</v>
      </c>
    </row>
    <row r="11" spans="1:16" x14ac:dyDescent="0.2">
      <c r="A11" s="96" t="s">
        <v>55</v>
      </c>
      <c r="B11" s="20"/>
      <c r="C11" s="29"/>
      <c r="D11" s="29"/>
      <c r="E11" s="23"/>
      <c r="F11" s="23"/>
      <c r="G11" s="23"/>
      <c r="H11" s="23"/>
      <c r="I11" s="23"/>
      <c r="J11" s="127">
        <f t="shared" si="0"/>
        <v>0</v>
      </c>
      <c r="K11" s="167"/>
      <c r="L11" s="169">
        <f>K11*D11</f>
        <v>0</v>
      </c>
      <c r="M11" s="128">
        <f t="shared" si="1"/>
        <v>0</v>
      </c>
      <c r="N11" s="128">
        <f t="shared" si="2"/>
        <v>0</v>
      </c>
      <c r="O11" s="172" t="e">
        <f>I11/D11</f>
        <v>#DIV/0!</v>
      </c>
    </row>
    <row r="12" spans="1:16" x14ac:dyDescent="0.2">
      <c r="A12" s="96" t="s">
        <v>55</v>
      </c>
      <c r="B12" s="20"/>
      <c r="C12" s="29"/>
      <c r="D12" s="29"/>
      <c r="E12" s="23"/>
      <c r="F12" s="23"/>
      <c r="G12" s="23"/>
      <c r="H12" s="23"/>
      <c r="I12" s="23"/>
      <c r="J12" s="127">
        <f t="shared" si="0"/>
        <v>0</v>
      </c>
      <c r="K12" s="167"/>
      <c r="L12" s="169">
        <f>K12*D12</f>
        <v>0</v>
      </c>
      <c r="M12" s="128">
        <f t="shared" si="1"/>
        <v>0</v>
      </c>
      <c r="N12" s="128">
        <f t="shared" si="2"/>
        <v>0</v>
      </c>
      <c r="O12" s="172" t="e">
        <f>I12/D12</f>
        <v>#DIV/0!</v>
      </c>
    </row>
    <row r="13" spans="1:16" x14ac:dyDescent="0.2">
      <c r="A13" s="96" t="s">
        <v>55</v>
      </c>
      <c r="B13" s="20"/>
      <c r="C13" s="29"/>
      <c r="D13" s="29"/>
      <c r="E13" s="23"/>
      <c r="F13" s="23"/>
      <c r="G13" s="23"/>
      <c r="H13" s="23"/>
      <c r="I13" s="23"/>
      <c r="J13" s="127">
        <f t="shared" si="0"/>
        <v>0</v>
      </c>
      <c r="K13" s="167"/>
      <c r="L13" s="169">
        <f>K13*D13</f>
        <v>0</v>
      </c>
      <c r="M13" s="128">
        <f t="shared" si="1"/>
        <v>0</v>
      </c>
      <c r="N13" s="128">
        <f t="shared" si="2"/>
        <v>0</v>
      </c>
      <c r="O13" s="172" t="e">
        <f>I13/D13</f>
        <v>#DIV/0!</v>
      </c>
    </row>
    <row r="14" spans="1:16" x14ac:dyDescent="0.2">
      <c r="A14" s="96" t="s">
        <v>55</v>
      </c>
      <c r="B14" s="20"/>
      <c r="C14" s="29"/>
      <c r="D14" s="29"/>
      <c r="E14" s="23"/>
      <c r="F14" s="23"/>
      <c r="G14" s="23"/>
      <c r="H14" s="23"/>
      <c r="I14" s="23"/>
      <c r="J14" s="127">
        <f t="shared" si="0"/>
        <v>0</v>
      </c>
      <c r="K14" s="167"/>
      <c r="L14" s="169">
        <f>K14*D14</f>
        <v>0</v>
      </c>
      <c r="M14" s="128">
        <f t="shared" si="1"/>
        <v>0</v>
      </c>
      <c r="N14" s="128">
        <f t="shared" si="2"/>
        <v>0</v>
      </c>
      <c r="O14" s="172" t="e">
        <f>I14/D14</f>
        <v>#DIV/0!</v>
      </c>
    </row>
    <row r="15" spans="1:16" x14ac:dyDescent="0.2">
      <c r="A15" s="96" t="s">
        <v>55</v>
      </c>
      <c r="B15" s="20"/>
      <c r="C15" s="29"/>
      <c r="D15" s="29"/>
      <c r="E15" s="23"/>
      <c r="F15" s="23"/>
      <c r="G15" s="23"/>
      <c r="H15" s="23"/>
      <c r="I15" s="23"/>
      <c r="J15" s="127">
        <f t="shared" si="0"/>
        <v>0</v>
      </c>
      <c r="K15" s="167"/>
      <c r="L15" s="169">
        <f>K15*D15</f>
        <v>0</v>
      </c>
      <c r="M15" s="128">
        <f t="shared" si="1"/>
        <v>0</v>
      </c>
      <c r="N15" s="128">
        <f t="shared" si="2"/>
        <v>0</v>
      </c>
      <c r="O15" s="172" t="e">
        <f>I15/D15</f>
        <v>#DIV/0!</v>
      </c>
    </row>
    <row r="16" spans="1:16" x14ac:dyDescent="0.2">
      <c r="A16" s="96" t="s">
        <v>55</v>
      </c>
      <c r="B16" s="20"/>
      <c r="C16" s="29"/>
      <c r="D16" s="29"/>
      <c r="E16" s="23"/>
      <c r="F16" s="23"/>
      <c r="G16" s="23"/>
      <c r="H16" s="23"/>
      <c r="I16" s="23"/>
      <c r="J16" s="127">
        <f t="shared" si="0"/>
        <v>0</v>
      </c>
      <c r="K16" s="167"/>
      <c r="L16" s="169">
        <f>K16*D16</f>
        <v>0</v>
      </c>
      <c r="M16" s="128">
        <f t="shared" si="1"/>
        <v>0</v>
      </c>
      <c r="N16" s="128">
        <f t="shared" si="2"/>
        <v>0</v>
      </c>
      <c r="O16" s="172" t="e">
        <f>I16/D16</f>
        <v>#DIV/0!</v>
      </c>
    </row>
    <row r="17" spans="1:15" x14ac:dyDescent="0.2">
      <c r="A17" s="96" t="s">
        <v>55</v>
      </c>
      <c r="B17" s="20"/>
      <c r="C17" s="29"/>
      <c r="D17" s="29"/>
      <c r="E17" s="23"/>
      <c r="F17" s="23"/>
      <c r="G17" s="23"/>
      <c r="H17" s="23"/>
      <c r="I17" s="23"/>
      <c r="J17" s="127">
        <f t="shared" si="0"/>
        <v>0</v>
      </c>
      <c r="K17" s="167"/>
      <c r="L17" s="169">
        <f>K17*D17</f>
        <v>0</v>
      </c>
      <c r="M17" s="128">
        <f t="shared" si="1"/>
        <v>0</v>
      </c>
      <c r="N17" s="128">
        <f t="shared" si="2"/>
        <v>0</v>
      </c>
      <c r="O17" s="172" t="e">
        <f>I17/D17</f>
        <v>#DIV/0!</v>
      </c>
    </row>
    <row r="18" spans="1:15" x14ac:dyDescent="0.2">
      <c r="A18" s="96" t="s">
        <v>55</v>
      </c>
      <c r="B18" s="20"/>
      <c r="C18" s="29"/>
      <c r="D18" s="29"/>
      <c r="E18" s="23"/>
      <c r="F18" s="23"/>
      <c r="G18" s="23"/>
      <c r="H18" s="23"/>
      <c r="I18" s="23"/>
      <c r="J18" s="127">
        <f t="shared" si="0"/>
        <v>0</v>
      </c>
      <c r="K18" s="167"/>
      <c r="L18" s="169">
        <f>K18*D18</f>
        <v>0</v>
      </c>
      <c r="M18" s="128">
        <f t="shared" si="1"/>
        <v>0</v>
      </c>
      <c r="N18" s="128">
        <f t="shared" si="2"/>
        <v>0</v>
      </c>
      <c r="O18" s="172" t="e">
        <f>I18/D18</f>
        <v>#DIV/0!</v>
      </c>
    </row>
    <row r="19" spans="1:15" x14ac:dyDescent="0.2">
      <c r="A19" s="96" t="s">
        <v>55</v>
      </c>
      <c r="B19" s="20"/>
      <c r="C19" s="29"/>
      <c r="D19" s="29"/>
      <c r="E19" s="23"/>
      <c r="F19" s="23"/>
      <c r="G19" s="23"/>
      <c r="H19" s="23"/>
      <c r="I19" s="23"/>
      <c r="J19" s="127">
        <f t="shared" si="0"/>
        <v>0</v>
      </c>
      <c r="K19" s="167"/>
      <c r="L19" s="169">
        <f>K19*D19</f>
        <v>0</v>
      </c>
      <c r="M19" s="128">
        <f t="shared" si="1"/>
        <v>0</v>
      </c>
      <c r="N19" s="128">
        <f t="shared" si="2"/>
        <v>0</v>
      </c>
      <c r="O19" s="172" t="e">
        <f>I19/D19</f>
        <v>#DIV/0!</v>
      </c>
    </row>
    <row r="20" spans="1:15" x14ac:dyDescent="0.2">
      <c r="A20" s="96" t="s">
        <v>55</v>
      </c>
      <c r="B20" s="20"/>
      <c r="C20" s="29"/>
      <c r="D20" s="29"/>
      <c r="E20" s="23"/>
      <c r="F20" s="23"/>
      <c r="G20" s="23"/>
      <c r="H20" s="23"/>
      <c r="I20" s="23"/>
      <c r="J20" s="127">
        <f t="shared" si="0"/>
        <v>0</v>
      </c>
      <c r="K20" s="167"/>
      <c r="L20" s="169">
        <f>K20*D20</f>
        <v>0</v>
      </c>
      <c r="M20" s="128">
        <f t="shared" si="1"/>
        <v>0</v>
      </c>
      <c r="N20" s="128">
        <f t="shared" si="2"/>
        <v>0</v>
      </c>
      <c r="O20" s="172" t="e">
        <f>I20/D20</f>
        <v>#DIV/0!</v>
      </c>
    </row>
    <row r="21" spans="1:15" x14ac:dyDescent="0.2">
      <c r="A21" s="96" t="s">
        <v>55</v>
      </c>
      <c r="B21" s="20"/>
      <c r="C21" s="29"/>
      <c r="D21" s="29"/>
      <c r="E21" s="23"/>
      <c r="F21" s="23"/>
      <c r="G21" s="23"/>
      <c r="H21" s="23"/>
      <c r="I21" s="23"/>
      <c r="J21" s="127">
        <f t="shared" si="0"/>
        <v>0</v>
      </c>
      <c r="K21" s="167"/>
      <c r="L21" s="169">
        <f>K21*D21</f>
        <v>0</v>
      </c>
      <c r="M21" s="128">
        <f t="shared" si="1"/>
        <v>0</v>
      </c>
      <c r="N21" s="128">
        <f t="shared" si="2"/>
        <v>0</v>
      </c>
      <c r="O21" s="172" t="e">
        <f>I21/D21</f>
        <v>#DIV/0!</v>
      </c>
    </row>
    <row r="22" spans="1:15" x14ac:dyDescent="0.2">
      <c r="A22" s="96" t="s">
        <v>55</v>
      </c>
      <c r="B22" s="20"/>
      <c r="C22" s="29"/>
      <c r="D22" s="29"/>
      <c r="E22" s="23"/>
      <c r="F22" s="23"/>
      <c r="G22" s="23"/>
      <c r="H22" s="23"/>
      <c r="I22" s="23"/>
      <c r="J22" s="127">
        <f t="shared" si="0"/>
        <v>0</v>
      </c>
      <c r="K22" s="167"/>
      <c r="L22" s="169">
        <f>K22*D22</f>
        <v>0</v>
      </c>
      <c r="M22" s="128">
        <f t="shared" si="1"/>
        <v>0</v>
      </c>
      <c r="N22" s="128">
        <f t="shared" si="2"/>
        <v>0</v>
      </c>
      <c r="O22" s="172" t="e">
        <f>I22/D22</f>
        <v>#DIV/0!</v>
      </c>
    </row>
    <row r="23" spans="1:15" x14ac:dyDescent="0.2">
      <c r="A23" s="96" t="s">
        <v>55</v>
      </c>
      <c r="B23" s="20"/>
      <c r="C23" s="29"/>
      <c r="D23" s="29"/>
      <c r="E23" s="23"/>
      <c r="F23" s="23"/>
      <c r="G23" s="23"/>
      <c r="H23" s="23"/>
      <c r="I23" s="23"/>
      <c r="J23" s="127">
        <f t="shared" si="0"/>
        <v>0</v>
      </c>
      <c r="K23" s="167"/>
      <c r="L23" s="169">
        <f>K23*D23</f>
        <v>0</v>
      </c>
      <c r="M23" s="128">
        <f t="shared" si="1"/>
        <v>0</v>
      </c>
      <c r="N23" s="128">
        <f t="shared" si="2"/>
        <v>0</v>
      </c>
      <c r="O23" s="172" t="e">
        <f>I23/D23</f>
        <v>#DIV/0!</v>
      </c>
    </row>
    <row r="24" spans="1:15" x14ac:dyDescent="0.2">
      <c r="A24" s="96" t="s">
        <v>55</v>
      </c>
      <c r="B24" s="20"/>
      <c r="C24" s="29"/>
      <c r="D24" s="29"/>
      <c r="E24" s="23"/>
      <c r="F24" s="23"/>
      <c r="G24" s="23"/>
      <c r="H24" s="23"/>
      <c r="I24" s="23"/>
      <c r="J24" s="127">
        <f t="shared" si="0"/>
        <v>0</v>
      </c>
      <c r="K24" s="167"/>
      <c r="L24" s="169">
        <f>K24*D24</f>
        <v>0</v>
      </c>
      <c r="M24" s="128">
        <f t="shared" si="1"/>
        <v>0</v>
      </c>
      <c r="N24" s="128">
        <f t="shared" si="2"/>
        <v>0</v>
      </c>
      <c r="O24" s="172" t="e">
        <f>I24/D24</f>
        <v>#DIV/0!</v>
      </c>
    </row>
    <row r="25" spans="1:15" x14ac:dyDescent="0.2">
      <c r="A25" s="96" t="s">
        <v>55</v>
      </c>
      <c r="B25" s="20"/>
      <c r="C25" s="29"/>
      <c r="D25" s="29"/>
      <c r="E25" s="23"/>
      <c r="F25" s="23"/>
      <c r="G25" s="23"/>
      <c r="H25" s="23"/>
      <c r="I25" s="23"/>
      <c r="J25" s="127">
        <f t="shared" si="0"/>
        <v>0</v>
      </c>
      <c r="K25" s="167"/>
      <c r="L25" s="169">
        <f>K25*D25</f>
        <v>0</v>
      </c>
      <c r="M25" s="128">
        <f t="shared" si="1"/>
        <v>0</v>
      </c>
      <c r="N25" s="128">
        <f t="shared" si="2"/>
        <v>0</v>
      </c>
      <c r="O25" s="172" t="e">
        <f>I25/D25</f>
        <v>#DIV/0!</v>
      </c>
    </row>
    <row r="26" spans="1:15" x14ac:dyDescent="0.2">
      <c r="A26" s="96" t="s">
        <v>55</v>
      </c>
      <c r="B26" s="20"/>
      <c r="C26" s="29"/>
      <c r="D26" s="29"/>
      <c r="E26" s="23"/>
      <c r="F26" s="23"/>
      <c r="G26" s="23"/>
      <c r="H26" s="23"/>
      <c r="I26" s="23"/>
      <c r="J26" s="127">
        <f t="shared" si="0"/>
        <v>0</v>
      </c>
      <c r="K26" s="167"/>
      <c r="L26" s="169">
        <f>K26*D26</f>
        <v>0</v>
      </c>
      <c r="M26" s="128">
        <f t="shared" si="1"/>
        <v>0</v>
      </c>
      <c r="N26" s="128">
        <f t="shared" si="2"/>
        <v>0</v>
      </c>
      <c r="O26" s="172" t="e">
        <f>I26/D26</f>
        <v>#DIV/0!</v>
      </c>
    </row>
    <row r="27" spans="1:15" x14ac:dyDescent="0.2">
      <c r="A27" s="96" t="s">
        <v>55</v>
      </c>
      <c r="B27" s="20"/>
      <c r="C27" s="29"/>
      <c r="D27" s="29"/>
      <c r="E27" s="23"/>
      <c r="F27" s="23"/>
      <c r="G27" s="23"/>
      <c r="H27" s="23"/>
      <c r="I27" s="23"/>
      <c r="J27" s="127">
        <f t="shared" si="0"/>
        <v>0</v>
      </c>
      <c r="K27" s="167"/>
      <c r="L27" s="169">
        <f>K27*D27</f>
        <v>0</v>
      </c>
      <c r="M27" s="128">
        <f t="shared" si="1"/>
        <v>0</v>
      </c>
      <c r="N27" s="128">
        <f t="shared" si="2"/>
        <v>0</v>
      </c>
      <c r="O27" s="172" t="e">
        <f>I27/D27</f>
        <v>#DIV/0!</v>
      </c>
    </row>
    <row r="28" spans="1:15" x14ac:dyDescent="0.2">
      <c r="A28" s="96" t="s">
        <v>55</v>
      </c>
      <c r="B28" s="20"/>
      <c r="C28" s="29"/>
      <c r="D28" s="29"/>
      <c r="E28" s="23"/>
      <c r="F28" s="23"/>
      <c r="G28" s="23"/>
      <c r="H28" s="23"/>
      <c r="I28" s="23"/>
      <c r="J28" s="127">
        <f t="shared" si="0"/>
        <v>0</v>
      </c>
      <c r="K28" s="167"/>
      <c r="L28" s="169">
        <f>K28*D28</f>
        <v>0</v>
      </c>
      <c r="M28" s="128">
        <f t="shared" si="1"/>
        <v>0</v>
      </c>
      <c r="N28" s="128">
        <f t="shared" si="2"/>
        <v>0</v>
      </c>
      <c r="O28" s="172" t="e">
        <f>I28/D28</f>
        <v>#DIV/0!</v>
      </c>
    </row>
    <row r="29" spans="1:15" x14ac:dyDescent="0.2">
      <c r="A29" s="96" t="s">
        <v>55</v>
      </c>
      <c r="B29" s="20"/>
      <c r="C29" s="29"/>
      <c r="D29" s="29"/>
      <c r="E29" s="23"/>
      <c r="F29" s="23"/>
      <c r="G29" s="23"/>
      <c r="H29" s="23"/>
      <c r="I29" s="23"/>
      <c r="J29" s="127">
        <f t="shared" si="0"/>
        <v>0</v>
      </c>
      <c r="K29" s="167"/>
      <c r="L29" s="169">
        <f>K29*D29</f>
        <v>0</v>
      </c>
      <c r="M29" s="128">
        <f t="shared" si="1"/>
        <v>0</v>
      </c>
      <c r="N29" s="128">
        <f t="shared" si="2"/>
        <v>0</v>
      </c>
      <c r="O29" s="172" t="e">
        <f>I29/D29</f>
        <v>#DIV/0!</v>
      </c>
    </row>
    <row r="30" spans="1:15" x14ac:dyDescent="0.2">
      <c r="A30" s="96" t="s">
        <v>55</v>
      </c>
      <c r="B30" s="20"/>
      <c r="C30" s="29"/>
      <c r="D30" s="29"/>
      <c r="E30" s="23"/>
      <c r="F30" s="23"/>
      <c r="G30" s="23"/>
      <c r="H30" s="23"/>
      <c r="I30" s="23"/>
      <c r="J30" s="127">
        <f t="shared" si="0"/>
        <v>0</v>
      </c>
      <c r="K30" s="167"/>
      <c r="L30" s="169">
        <f>K30*D30</f>
        <v>0</v>
      </c>
      <c r="M30" s="128">
        <f t="shared" si="1"/>
        <v>0</v>
      </c>
      <c r="N30" s="128">
        <f t="shared" si="2"/>
        <v>0</v>
      </c>
      <c r="O30" s="172" t="e">
        <f>I30/D30</f>
        <v>#DIV/0!</v>
      </c>
    </row>
    <row r="31" spans="1:15" x14ac:dyDescent="0.2">
      <c r="A31" s="96" t="s">
        <v>55</v>
      </c>
      <c r="B31" s="20"/>
      <c r="C31" s="29"/>
      <c r="D31" s="29"/>
      <c r="E31" s="23"/>
      <c r="F31" s="23"/>
      <c r="G31" s="23"/>
      <c r="H31" s="23"/>
      <c r="I31" s="23"/>
      <c r="J31" s="127">
        <f t="shared" si="0"/>
        <v>0</v>
      </c>
      <c r="K31" s="167"/>
      <c r="L31" s="169">
        <f>K31*D31</f>
        <v>0</v>
      </c>
      <c r="M31" s="128">
        <f t="shared" si="1"/>
        <v>0</v>
      </c>
      <c r="N31" s="128">
        <f t="shared" si="2"/>
        <v>0</v>
      </c>
      <c r="O31" s="172" t="e">
        <f>I31/D31</f>
        <v>#DIV/0!</v>
      </c>
    </row>
    <row r="32" spans="1:15" x14ac:dyDescent="0.2">
      <c r="A32" s="96" t="s">
        <v>55</v>
      </c>
      <c r="B32" s="20"/>
      <c r="C32" s="29"/>
      <c r="D32" s="29"/>
      <c r="E32" s="23"/>
      <c r="F32" s="23"/>
      <c r="G32" s="23"/>
      <c r="H32" s="23"/>
      <c r="I32" s="23"/>
      <c r="J32" s="127">
        <f t="shared" si="0"/>
        <v>0</v>
      </c>
      <c r="K32" s="167"/>
      <c r="L32" s="169">
        <f>K32*D32</f>
        <v>0</v>
      </c>
      <c r="M32" s="128">
        <f t="shared" si="1"/>
        <v>0</v>
      </c>
      <c r="N32" s="128">
        <f t="shared" si="2"/>
        <v>0</v>
      </c>
      <c r="O32" s="172" t="e">
        <f>I32/D32</f>
        <v>#DIV/0!</v>
      </c>
    </row>
    <row r="33" spans="1:15" x14ac:dyDescent="0.2">
      <c r="A33" s="96" t="s">
        <v>55</v>
      </c>
      <c r="B33" s="20"/>
      <c r="C33" s="29"/>
      <c r="D33" s="29"/>
      <c r="E33" s="23"/>
      <c r="F33" s="23"/>
      <c r="G33" s="23"/>
      <c r="H33" s="23"/>
      <c r="I33" s="23"/>
      <c r="J33" s="127">
        <f t="shared" si="0"/>
        <v>0</v>
      </c>
      <c r="K33" s="167"/>
      <c r="L33" s="169">
        <f>K33*D33</f>
        <v>0</v>
      </c>
      <c r="M33" s="128">
        <f t="shared" si="1"/>
        <v>0</v>
      </c>
      <c r="N33" s="128">
        <f t="shared" si="2"/>
        <v>0</v>
      </c>
      <c r="O33" s="172" t="e">
        <f>I33/D33</f>
        <v>#DIV/0!</v>
      </c>
    </row>
    <row r="34" spans="1:15" x14ac:dyDescent="0.2">
      <c r="A34" s="96" t="s">
        <v>55</v>
      </c>
      <c r="B34" s="20"/>
      <c r="C34" s="29"/>
      <c r="D34" s="29"/>
      <c r="E34" s="23"/>
      <c r="F34" s="23"/>
      <c r="G34" s="23"/>
      <c r="H34" s="23"/>
      <c r="I34" s="23"/>
      <c r="J34" s="127">
        <f t="shared" si="0"/>
        <v>0</v>
      </c>
      <c r="K34" s="167"/>
      <c r="L34" s="169">
        <f>K34*D34</f>
        <v>0</v>
      </c>
      <c r="M34" s="128">
        <f t="shared" si="1"/>
        <v>0</v>
      </c>
      <c r="N34" s="128">
        <f t="shared" si="2"/>
        <v>0</v>
      </c>
      <c r="O34" s="172" t="e">
        <f>I34/D34</f>
        <v>#DIV/0!</v>
      </c>
    </row>
    <row r="35" spans="1:15" x14ac:dyDescent="0.2">
      <c r="A35" s="96" t="s">
        <v>55</v>
      </c>
      <c r="B35" s="20"/>
      <c r="C35" s="29"/>
      <c r="D35" s="29"/>
      <c r="E35" s="23"/>
      <c r="F35" s="23"/>
      <c r="G35" s="23"/>
      <c r="H35" s="23"/>
      <c r="I35" s="23"/>
      <c r="J35" s="127">
        <f t="shared" si="0"/>
        <v>0</v>
      </c>
      <c r="K35" s="167"/>
      <c r="L35" s="169">
        <f>K35*D35</f>
        <v>0</v>
      </c>
      <c r="M35" s="128">
        <f t="shared" si="1"/>
        <v>0</v>
      </c>
      <c r="N35" s="128">
        <f t="shared" si="2"/>
        <v>0</v>
      </c>
      <c r="O35" s="172" t="e">
        <f>I35/D35</f>
        <v>#DIV/0!</v>
      </c>
    </row>
    <row r="36" spans="1:15" x14ac:dyDescent="0.2">
      <c r="A36" s="96" t="s">
        <v>55</v>
      </c>
      <c r="B36" s="20"/>
      <c r="C36" s="29"/>
      <c r="D36" s="29"/>
      <c r="E36" s="23"/>
      <c r="F36" s="23"/>
      <c r="G36" s="23"/>
      <c r="H36" s="23"/>
      <c r="I36" s="23"/>
      <c r="J36" s="127">
        <f t="shared" si="0"/>
        <v>0</v>
      </c>
      <c r="K36" s="167"/>
      <c r="L36" s="169">
        <f>K36*D36</f>
        <v>0</v>
      </c>
      <c r="M36" s="128">
        <f t="shared" si="1"/>
        <v>0</v>
      </c>
      <c r="N36" s="128">
        <f t="shared" si="2"/>
        <v>0</v>
      </c>
      <c r="O36" s="172" t="e">
        <f>I36/D36</f>
        <v>#DIV/0!</v>
      </c>
    </row>
    <row r="37" spans="1:15" x14ac:dyDescent="0.2">
      <c r="A37" s="96" t="s">
        <v>55</v>
      </c>
      <c r="B37" s="20"/>
      <c r="C37" s="13"/>
      <c r="D37" s="13"/>
      <c r="E37" s="24"/>
      <c r="F37" s="24"/>
      <c r="G37" s="24"/>
      <c r="H37" s="24"/>
      <c r="I37" s="24"/>
      <c r="J37" s="127">
        <f t="shared" si="0"/>
        <v>0</v>
      </c>
      <c r="K37" s="167"/>
      <c r="L37" s="169">
        <f>K37*D37</f>
        <v>0</v>
      </c>
      <c r="M37" s="128">
        <f t="shared" si="1"/>
        <v>0</v>
      </c>
      <c r="N37" s="128">
        <f t="shared" si="2"/>
        <v>0</v>
      </c>
      <c r="O37" s="172" t="e">
        <f>I37/D37</f>
        <v>#DIV/0!</v>
      </c>
    </row>
    <row r="38" spans="1:15" x14ac:dyDescent="0.2">
      <c r="A38" s="96" t="s">
        <v>55</v>
      </c>
      <c r="B38" s="20"/>
      <c r="C38" s="13"/>
      <c r="D38" s="13"/>
      <c r="E38" s="24"/>
      <c r="F38" s="24"/>
      <c r="G38" s="24"/>
      <c r="H38" s="24"/>
      <c r="I38" s="24"/>
      <c r="J38" s="127">
        <f t="shared" si="0"/>
        <v>0</v>
      </c>
      <c r="K38" s="167"/>
      <c r="L38" s="169">
        <f>K38*D38</f>
        <v>0</v>
      </c>
      <c r="M38" s="128">
        <f t="shared" si="1"/>
        <v>0</v>
      </c>
      <c r="N38" s="128">
        <f t="shared" si="2"/>
        <v>0</v>
      </c>
      <c r="O38" s="172" t="e">
        <f>I38/D38</f>
        <v>#DIV/0!</v>
      </c>
    </row>
    <row r="39" spans="1:15" x14ac:dyDescent="0.2">
      <c r="A39" s="96" t="s">
        <v>55</v>
      </c>
      <c r="B39" s="20"/>
      <c r="C39" s="13"/>
      <c r="D39" s="13"/>
      <c r="E39" s="24"/>
      <c r="F39" s="24"/>
      <c r="G39" s="24"/>
      <c r="H39" s="24"/>
      <c r="I39" s="24"/>
      <c r="J39" s="127">
        <f t="shared" si="0"/>
        <v>0</v>
      </c>
      <c r="K39" s="167"/>
      <c r="L39" s="169">
        <f>K39*D39</f>
        <v>0</v>
      </c>
      <c r="M39" s="128">
        <f t="shared" si="1"/>
        <v>0</v>
      </c>
      <c r="N39" s="128">
        <f t="shared" si="2"/>
        <v>0</v>
      </c>
      <c r="O39" s="172" t="e">
        <f>I39/D39</f>
        <v>#DIV/0!</v>
      </c>
    </row>
    <row r="40" spans="1:15" x14ac:dyDescent="0.2">
      <c r="A40" s="96" t="s">
        <v>55</v>
      </c>
      <c r="B40" s="20"/>
      <c r="C40" s="13"/>
      <c r="D40" s="13"/>
      <c r="E40" s="24"/>
      <c r="F40" s="24"/>
      <c r="G40" s="24"/>
      <c r="H40" s="24"/>
      <c r="I40" s="24"/>
      <c r="J40" s="127">
        <f t="shared" si="0"/>
        <v>0</v>
      </c>
      <c r="K40" s="167"/>
      <c r="L40" s="169">
        <f>K40*D40</f>
        <v>0</v>
      </c>
      <c r="M40" s="128">
        <f t="shared" si="1"/>
        <v>0</v>
      </c>
      <c r="N40" s="128">
        <f t="shared" si="2"/>
        <v>0</v>
      </c>
      <c r="O40" s="172" t="e">
        <f>I40/D40</f>
        <v>#DIV/0!</v>
      </c>
    </row>
    <row r="41" spans="1:15" x14ac:dyDescent="0.2">
      <c r="A41" s="96" t="s">
        <v>55</v>
      </c>
      <c r="B41" s="20"/>
      <c r="C41" s="13"/>
      <c r="D41" s="13"/>
      <c r="E41" s="24"/>
      <c r="F41" s="24"/>
      <c r="G41" s="24"/>
      <c r="H41" s="24"/>
      <c r="I41" s="24"/>
      <c r="J41" s="127">
        <f t="shared" si="0"/>
        <v>0</v>
      </c>
      <c r="K41" s="167"/>
      <c r="L41" s="169">
        <f>K41*D41</f>
        <v>0</v>
      </c>
      <c r="M41" s="128">
        <f t="shared" si="1"/>
        <v>0</v>
      </c>
      <c r="N41" s="128">
        <f t="shared" si="2"/>
        <v>0</v>
      </c>
      <c r="O41" s="172" t="e">
        <f>I41/D41</f>
        <v>#DIV/0!</v>
      </c>
    </row>
    <row r="42" spans="1:15" x14ac:dyDescent="0.2">
      <c r="A42" s="96" t="s">
        <v>55</v>
      </c>
      <c r="B42" s="20"/>
      <c r="C42" s="13"/>
      <c r="D42" s="13"/>
      <c r="E42" s="24"/>
      <c r="F42" s="24"/>
      <c r="G42" s="24"/>
      <c r="H42" s="24"/>
      <c r="I42" s="24"/>
      <c r="J42" s="127">
        <f t="shared" si="0"/>
        <v>0</v>
      </c>
      <c r="K42" s="167"/>
      <c r="L42" s="169">
        <f>K42*D42</f>
        <v>0</v>
      </c>
      <c r="M42" s="128">
        <f t="shared" si="1"/>
        <v>0</v>
      </c>
      <c r="N42" s="128">
        <f t="shared" si="2"/>
        <v>0</v>
      </c>
      <c r="O42" s="172" t="e">
        <f>I42/D42</f>
        <v>#DIV/0!</v>
      </c>
    </row>
    <row r="43" spans="1:15" s="3" customFormat="1" x14ac:dyDescent="0.2">
      <c r="A43" s="96" t="s">
        <v>55</v>
      </c>
      <c r="B43" s="20"/>
      <c r="C43" s="13"/>
      <c r="D43" s="13"/>
      <c r="E43" s="24"/>
      <c r="F43" s="24"/>
      <c r="G43" s="24"/>
      <c r="H43" s="24"/>
      <c r="I43" s="24"/>
      <c r="J43" s="127">
        <f t="shared" si="0"/>
        <v>0</v>
      </c>
      <c r="K43" s="167"/>
      <c r="L43" s="169">
        <f>K43*D43</f>
        <v>0</v>
      </c>
      <c r="M43" s="128">
        <f t="shared" si="1"/>
        <v>0</v>
      </c>
      <c r="N43" s="128">
        <f t="shared" si="2"/>
        <v>0</v>
      </c>
      <c r="O43" s="172" t="e">
        <f>I43/D43</f>
        <v>#DIV/0!</v>
      </c>
    </row>
    <row r="44" spans="1:15" s="3" customFormat="1" x14ac:dyDescent="0.2">
      <c r="A44" s="96" t="s">
        <v>55</v>
      </c>
      <c r="B44" s="20"/>
      <c r="C44" s="13"/>
      <c r="D44" s="13"/>
      <c r="E44" s="24"/>
      <c r="F44" s="24"/>
      <c r="G44" s="24"/>
      <c r="H44" s="24"/>
      <c r="I44" s="24"/>
      <c r="J44" s="127">
        <f t="shared" si="0"/>
        <v>0</v>
      </c>
      <c r="K44" s="167"/>
      <c r="L44" s="169">
        <f>K44*D44</f>
        <v>0</v>
      </c>
      <c r="M44" s="128">
        <f t="shared" si="1"/>
        <v>0</v>
      </c>
      <c r="N44" s="128">
        <f t="shared" si="2"/>
        <v>0</v>
      </c>
      <c r="O44" s="172" t="e">
        <f>I44/D44</f>
        <v>#DIV/0!</v>
      </c>
    </row>
    <row r="45" spans="1:15" s="3" customFormat="1" x14ac:dyDescent="0.2">
      <c r="A45" s="96" t="s">
        <v>55</v>
      </c>
      <c r="B45" s="20"/>
      <c r="C45" s="13"/>
      <c r="D45" s="13"/>
      <c r="E45" s="24"/>
      <c r="F45" s="24"/>
      <c r="G45" s="24"/>
      <c r="H45" s="24"/>
      <c r="I45" s="24"/>
      <c r="J45" s="127">
        <f t="shared" si="0"/>
        <v>0</v>
      </c>
      <c r="K45" s="167"/>
      <c r="L45" s="169">
        <f>K45*D45</f>
        <v>0</v>
      </c>
      <c r="M45" s="128">
        <f t="shared" si="1"/>
        <v>0</v>
      </c>
      <c r="N45" s="128">
        <f t="shared" si="2"/>
        <v>0</v>
      </c>
      <c r="O45" s="172" t="e">
        <f>I45/D45</f>
        <v>#DIV/0!</v>
      </c>
    </row>
    <row r="46" spans="1:15" s="3" customFormat="1" x14ac:dyDescent="0.2">
      <c r="A46" s="96" t="s">
        <v>55</v>
      </c>
      <c r="B46" s="20"/>
      <c r="C46" s="13"/>
      <c r="D46" s="13"/>
      <c r="E46" s="24"/>
      <c r="F46" s="24"/>
      <c r="G46" s="24"/>
      <c r="H46" s="24"/>
      <c r="I46" s="24"/>
      <c r="J46" s="127">
        <f t="shared" si="0"/>
        <v>0</v>
      </c>
      <c r="K46" s="167"/>
      <c r="L46" s="169">
        <f>K46*D46</f>
        <v>0</v>
      </c>
      <c r="M46" s="128">
        <f t="shared" si="1"/>
        <v>0</v>
      </c>
      <c r="N46" s="128">
        <f t="shared" si="2"/>
        <v>0</v>
      </c>
      <c r="O46" s="172" t="e">
        <f>I46/D46</f>
        <v>#DIV/0!</v>
      </c>
    </row>
    <row r="47" spans="1:15" s="3" customFormat="1" x14ac:dyDescent="0.2">
      <c r="A47" s="96" t="s">
        <v>55</v>
      </c>
      <c r="B47" s="20"/>
      <c r="C47" s="13"/>
      <c r="D47" s="13"/>
      <c r="E47" s="24"/>
      <c r="F47" s="24"/>
      <c r="G47" s="24"/>
      <c r="H47" s="24"/>
      <c r="I47" s="24"/>
      <c r="J47" s="127">
        <f t="shared" si="0"/>
        <v>0</v>
      </c>
      <c r="K47" s="167"/>
      <c r="L47" s="169">
        <f>K47*D47</f>
        <v>0</v>
      </c>
      <c r="M47" s="128">
        <f t="shared" si="1"/>
        <v>0</v>
      </c>
      <c r="N47" s="128">
        <f t="shared" si="2"/>
        <v>0</v>
      </c>
      <c r="O47" s="172" t="e">
        <f>I47/D47</f>
        <v>#DIV/0!</v>
      </c>
    </row>
    <row r="48" spans="1:15" s="3" customFormat="1" x14ac:dyDescent="0.2">
      <c r="A48" s="96" t="s">
        <v>55</v>
      </c>
      <c r="B48" s="20"/>
      <c r="C48" s="13"/>
      <c r="D48" s="13"/>
      <c r="E48" s="24"/>
      <c r="F48" s="24"/>
      <c r="G48" s="24"/>
      <c r="H48" s="24"/>
      <c r="I48" s="24"/>
      <c r="J48" s="127">
        <f t="shared" si="0"/>
        <v>0</v>
      </c>
      <c r="K48" s="167"/>
      <c r="L48" s="169">
        <f>K48*D48</f>
        <v>0</v>
      </c>
      <c r="M48" s="128">
        <f t="shared" si="1"/>
        <v>0</v>
      </c>
      <c r="N48" s="128">
        <f t="shared" si="2"/>
        <v>0</v>
      </c>
      <c r="O48" s="172" t="e">
        <f>I48/D48</f>
        <v>#DIV/0!</v>
      </c>
    </row>
    <row r="49" spans="1:15" s="3" customFormat="1" x14ac:dyDescent="0.2">
      <c r="A49" s="96" t="s">
        <v>55</v>
      </c>
      <c r="B49" s="20"/>
      <c r="C49" s="13"/>
      <c r="D49" s="13"/>
      <c r="E49" s="24"/>
      <c r="F49" s="24"/>
      <c r="G49" s="24"/>
      <c r="H49" s="24"/>
      <c r="I49" s="24"/>
      <c r="J49" s="127">
        <f t="shared" si="0"/>
        <v>0</v>
      </c>
      <c r="K49" s="167"/>
      <c r="L49" s="169">
        <f>K49*D49</f>
        <v>0</v>
      </c>
      <c r="M49" s="128">
        <f t="shared" si="1"/>
        <v>0</v>
      </c>
      <c r="N49" s="128">
        <f t="shared" si="2"/>
        <v>0</v>
      </c>
      <c r="O49" s="172" t="e">
        <f>I49/D49</f>
        <v>#DIV/0!</v>
      </c>
    </row>
    <row r="50" spans="1:15" s="3" customFormat="1" x14ac:dyDescent="0.2">
      <c r="A50" s="96" t="s">
        <v>55</v>
      </c>
      <c r="B50" s="20"/>
      <c r="C50" s="13"/>
      <c r="D50" s="13"/>
      <c r="E50" s="24"/>
      <c r="F50" s="24"/>
      <c r="G50" s="24"/>
      <c r="H50" s="24"/>
      <c r="I50" s="24"/>
      <c r="J50" s="127">
        <f t="shared" si="0"/>
        <v>0</v>
      </c>
      <c r="K50" s="167"/>
      <c r="L50" s="169">
        <f>K50*D50</f>
        <v>0</v>
      </c>
      <c r="M50" s="128">
        <f t="shared" si="1"/>
        <v>0</v>
      </c>
      <c r="N50" s="128">
        <f t="shared" si="2"/>
        <v>0</v>
      </c>
      <c r="O50" s="172" t="e">
        <f>I50/D50</f>
        <v>#DIV/0!</v>
      </c>
    </row>
    <row r="51" spans="1:15" s="3" customFormat="1" x14ac:dyDescent="0.2">
      <c r="A51" s="96" t="s">
        <v>55</v>
      </c>
      <c r="B51" s="20"/>
      <c r="C51" s="13"/>
      <c r="D51" s="13"/>
      <c r="E51" s="24"/>
      <c r="F51" s="24"/>
      <c r="G51" s="24"/>
      <c r="H51" s="24"/>
      <c r="I51" s="24"/>
      <c r="J51" s="127">
        <f t="shared" si="0"/>
        <v>0</v>
      </c>
      <c r="K51" s="167"/>
      <c r="L51" s="169">
        <f>K51*D51</f>
        <v>0</v>
      </c>
      <c r="M51" s="128">
        <f t="shared" si="1"/>
        <v>0</v>
      </c>
      <c r="N51" s="128">
        <f t="shared" si="2"/>
        <v>0</v>
      </c>
      <c r="O51" s="172" t="e">
        <f>I51/D51</f>
        <v>#DIV/0!</v>
      </c>
    </row>
    <row r="52" spans="1:15" s="3" customFormat="1" x14ac:dyDescent="0.2">
      <c r="A52" s="96" t="s">
        <v>55</v>
      </c>
      <c r="B52" s="20"/>
      <c r="C52" s="13"/>
      <c r="D52" s="13"/>
      <c r="E52" s="24"/>
      <c r="F52" s="24"/>
      <c r="G52" s="24"/>
      <c r="H52" s="24"/>
      <c r="I52" s="24"/>
      <c r="J52" s="127">
        <f t="shared" si="0"/>
        <v>0</v>
      </c>
      <c r="K52" s="167"/>
      <c r="L52" s="169">
        <f>K52*D52</f>
        <v>0</v>
      </c>
      <c r="M52" s="128">
        <f t="shared" si="1"/>
        <v>0</v>
      </c>
      <c r="N52" s="128">
        <f t="shared" si="2"/>
        <v>0</v>
      </c>
      <c r="O52" s="172" t="e">
        <f>I52/D52</f>
        <v>#DIV/0!</v>
      </c>
    </row>
    <row r="53" spans="1:15" s="3" customFormat="1" x14ac:dyDescent="0.2">
      <c r="A53" s="96" t="s">
        <v>55</v>
      </c>
      <c r="B53" s="20"/>
      <c r="C53" s="13"/>
      <c r="D53" s="13"/>
      <c r="E53" s="24"/>
      <c r="F53" s="24"/>
      <c r="G53" s="24"/>
      <c r="H53" s="24"/>
      <c r="I53" s="24"/>
      <c r="J53" s="127">
        <f t="shared" si="0"/>
        <v>0</v>
      </c>
      <c r="K53" s="167"/>
      <c r="L53" s="169">
        <f>K53*D53</f>
        <v>0</v>
      </c>
      <c r="M53" s="128">
        <f t="shared" si="1"/>
        <v>0</v>
      </c>
      <c r="N53" s="128">
        <f t="shared" si="2"/>
        <v>0</v>
      </c>
      <c r="O53" s="172" t="e">
        <f>I53/D53</f>
        <v>#DIV/0!</v>
      </c>
    </row>
    <row r="54" spans="1:15" s="3" customFormat="1" x14ac:dyDescent="0.2">
      <c r="A54" s="96" t="s">
        <v>55</v>
      </c>
      <c r="B54" s="20"/>
      <c r="C54" s="13"/>
      <c r="D54" s="13"/>
      <c r="E54" s="24"/>
      <c r="F54" s="24"/>
      <c r="G54" s="24"/>
      <c r="H54" s="24"/>
      <c r="I54" s="24"/>
      <c r="J54" s="127">
        <f t="shared" si="0"/>
        <v>0</v>
      </c>
      <c r="K54" s="167"/>
      <c r="L54" s="169">
        <f>K54*D54</f>
        <v>0</v>
      </c>
      <c r="M54" s="128">
        <f t="shared" si="1"/>
        <v>0</v>
      </c>
      <c r="N54" s="128">
        <f t="shared" si="2"/>
        <v>0</v>
      </c>
      <c r="O54" s="172" t="e">
        <f>I54/D54</f>
        <v>#DIV/0!</v>
      </c>
    </row>
    <row r="55" spans="1:15" s="3" customFormat="1" x14ac:dyDescent="0.2">
      <c r="A55" s="96" t="s">
        <v>55</v>
      </c>
      <c r="B55" s="20"/>
      <c r="C55" s="13"/>
      <c r="D55" s="13"/>
      <c r="E55" s="24"/>
      <c r="F55" s="24"/>
      <c r="G55" s="24"/>
      <c r="H55" s="24"/>
      <c r="I55" s="24"/>
      <c r="J55" s="127">
        <f t="shared" si="0"/>
        <v>0</v>
      </c>
      <c r="K55" s="167"/>
      <c r="L55" s="169">
        <f>K55*D55</f>
        <v>0</v>
      </c>
      <c r="M55" s="128">
        <f t="shared" si="1"/>
        <v>0</v>
      </c>
      <c r="N55" s="128">
        <f t="shared" si="2"/>
        <v>0</v>
      </c>
      <c r="O55" s="172" t="e">
        <f>I55/D55</f>
        <v>#DIV/0!</v>
      </c>
    </row>
    <row r="56" spans="1:15" s="3" customFormat="1" x14ac:dyDescent="0.2">
      <c r="A56" s="96" t="s">
        <v>55</v>
      </c>
      <c r="B56" s="20"/>
      <c r="C56" s="13"/>
      <c r="D56" s="13"/>
      <c r="E56" s="24"/>
      <c r="F56" s="24"/>
      <c r="G56" s="24"/>
      <c r="H56" s="24"/>
      <c r="I56" s="24"/>
      <c r="J56" s="127">
        <f t="shared" si="0"/>
        <v>0</v>
      </c>
      <c r="K56" s="167"/>
      <c r="L56" s="169">
        <f>K56*D56</f>
        <v>0</v>
      </c>
      <c r="M56" s="128">
        <f t="shared" si="1"/>
        <v>0</v>
      </c>
      <c r="N56" s="128">
        <f t="shared" si="2"/>
        <v>0</v>
      </c>
      <c r="O56" s="172" t="e">
        <f>I56/D56</f>
        <v>#DIV/0!</v>
      </c>
    </row>
    <row r="57" spans="1:15" s="3" customFormat="1" x14ac:dyDescent="0.2">
      <c r="A57" s="96" t="s">
        <v>55</v>
      </c>
      <c r="B57" s="20"/>
      <c r="C57" s="13"/>
      <c r="D57" s="13"/>
      <c r="E57" s="24"/>
      <c r="F57" s="24"/>
      <c r="G57" s="24"/>
      <c r="H57" s="24"/>
      <c r="I57" s="24"/>
      <c r="J57" s="127">
        <f t="shared" si="0"/>
        <v>0</v>
      </c>
      <c r="K57" s="167"/>
      <c r="L57" s="169">
        <f>K57*D57</f>
        <v>0</v>
      </c>
      <c r="M57" s="128">
        <f t="shared" si="1"/>
        <v>0</v>
      </c>
      <c r="N57" s="128">
        <f t="shared" si="2"/>
        <v>0</v>
      </c>
      <c r="O57" s="172" t="e">
        <f>I57/D57</f>
        <v>#DIV/0!</v>
      </c>
    </row>
    <row r="58" spans="1:15" s="3" customFormat="1" x14ac:dyDescent="0.2">
      <c r="A58" s="96" t="s">
        <v>55</v>
      </c>
      <c r="B58" s="20"/>
      <c r="C58" s="13"/>
      <c r="D58" s="13"/>
      <c r="E58" s="24"/>
      <c r="F58" s="24"/>
      <c r="G58" s="24"/>
      <c r="H58" s="24"/>
      <c r="I58" s="24"/>
      <c r="J58" s="127">
        <f t="shared" si="0"/>
        <v>0</v>
      </c>
      <c r="K58" s="167"/>
      <c r="L58" s="169">
        <f>K58*D58</f>
        <v>0</v>
      </c>
      <c r="M58" s="128">
        <f t="shared" si="1"/>
        <v>0</v>
      </c>
      <c r="N58" s="128">
        <f t="shared" si="2"/>
        <v>0</v>
      </c>
      <c r="O58" s="172" t="e">
        <f>I58/D58</f>
        <v>#DIV/0!</v>
      </c>
    </row>
    <row r="59" spans="1:15" s="3" customFormat="1" x14ac:dyDescent="0.2">
      <c r="A59" s="96" t="s">
        <v>55</v>
      </c>
      <c r="B59" s="20"/>
      <c r="C59" s="13"/>
      <c r="D59" s="13"/>
      <c r="E59" s="24"/>
      <c r="F59" s="24"/>
      <c r="G59" s="24"/>
      <c r="H59" s="24"/>
      <c r="I59" s="24"/>
      <c r="J59" s="127">
        <f t="shared" si="0"/>
        <v>0</v>
      </c>
      <c r="K59" s="167"/>
      <c r="L59" s="169">
        <f>K59*D59</f>
        <v>0</v>
      </c>
      <c r="M59" s="128">
        <f t="shared" si="1"/>
        <v>0</v>
      </c>
      <c r="N59" s="128">
        <f t="shared" si="2"/>
        <v>0</v>
      </c>
      <c r="O59" s="172" t="e">
        <f>I59/D59</f>
        <v>#DIV/0!</v>
      </c>
    </row>
    <row r="60" spans="1:15" s="3" customFormat="1" x14ac:dyDescent="0.2">
      <c r="A60" s="96" t="s">
        <v>55</v>
      </c>
      <c r="B60" s="20"/>
      <c r="C60" s="13"/>
      <c r="D60" s="13"/>
      <c r="E60" s="24"/>
      <c r="F60" s="24"/>
      <c r="G60" s="24"/>
      <c r="H60" s="24"/>
      <c r="I60" s="24"/>
      <c r="J60" s="127">
        <f t="shared" si="0"/>
        <v>0</v>
      </c>
      <c r="K60" s="167"/>
      <c r="L60" s="169">
        <f>K60*D60</f>
        <v>0</v>
      </c>
      <c r="M60" s="128">
        <f t="shared" si="1"/>
        <v>0</v>
      </c>
      <c r="N60" s="128">
        <f t="shared" si="2"/>
        <v>0</v>
      </c>
      <c r="O60" s="172" t="e">
        <f>I60/D60</f>
        <v>#DIV/0!</v>
      </c>
    </row>
    <row r="61" spans="1:15" s="3" customFormat="1" x14ac:dyDescent="0.2">
      <c r="A61" s="96" t="s">
        <v>55</v>
      </c>
      <c r="B61" s="20"/>
      <c r="C61" s="13"/>
      <c r="D61" s="13"/>
      <c r="E61" s="24"/>
      <c r="F61" s="24"/>
      <c r="G61" s="24"/>
      <c r="H61" s="24"/>
      <c r="I61" s="24"/>
      <c r="J61" s="127">
        <f t="shared" si="0"/>
        <v>0</v>
      </c>
      <c r="K61" s="167"/>
      <c r="L61" s="169">
        <f>K61*D61</f>
        <v>0</v>
      </c>
      <c r="M61" s="128">
        <f t="shared" si="1"/>
        <v>0</v>
      </c>
      <c r="N61" s="128">
        <f t="shared" si="2"/>
        <v>0</v>
      </c>
      <c r="O61" s="172" t="e">
        <f>I61/D61</f>
        <v>#DIV/0!</v>
      </c>
    </row>
    <row r="62" spans="1:15" s="3" customFormat="1" x14ac:dyDescent="0.2">
      <c r="A62" s="96" t="s">
        <v>55</v>
      </c>
      <c r="B62" s="20"/>
      <c r="C62" s="13"/>
      <c r="D62" s="13"/>
      <c r="E62" s="24"/>
      <c r="F62" s="24"/>
      <c r="G62" s="24"/>
      <c r="H62" s="24"/>
      <c r="I62" s="24"/>
      <c r="J62" s="127">
        <f t="shared" si="0"/>
        <v>0</v>
      </c>
      <c r="K62" s="167"/>
      <c r="L62" s="169">
        <f>K62*D62</f>
        <v>0</v>
      </c>
      <c r="M62" s="128">
        <f t="shared" si="1"/>
        <v>0</v>
      </c>
      <c r="N62" s="128">
        <f t="shared" si="2"/>
        <v>0</v>
      </c>
      <c r="O62" s="172" t="e">
        <f>I62/D62</f>
        <v>#DIV/0!</v>
      </c>
    </row>
    <row r="63" spans="1:15" s="3" customFormat="1" x14ac:dyDescent="0.2">
      <c r="A63" s="96" t="s">
        <v>55</v>
      </c>
      <c r="B63" s="20"/>
      <c r="C63" s="13"/>
      <c r="D63" s="13"/>
      <c r="E63" s="24"/>
      <c r="F63" s="24"/>
      <c r="G63" s="24"/>
      <c r="H63" s="24"/>
      <c r="I63" s="24"/>
      <c r="J63" s="127">
        <f t="shared" si="0"/>
        <v>0</v>
      </c>
      <c r="K63" s="167"/>
      <c r="L63" s="169">
        <f>K63*D63</f>
        <v>0</v>
      </c>
      <c r="M63" s="128">
        <f t="shared" si="1"/>
        <v>0</v>
      </c>
      <c r="N63" s="128">
        <f t="shared" si="2"/>
        <v>0</v>
      </c>
      <c r="O63" s="172" t="e">
        <f>I63/D63</f>
        <v>#DIV/0!</v>
      </c>
    </row>
    <row r="64" spans="1:15" s="3" customFormat="1" x14ac:dyDescent="0.2">
      <c r="A64" s="96" t="s">
        <v>55</v>
      </c>
      <c r="B64" s="20"/>
      <c r="C64" s="13"/>
      <c r="D64" s="13"/>
      <c r="E64" s="24"/>
      <c r="F64" s="24"/>
      <c r="G64" s="24"/>
      <c r="H64" s="24"/>
      <c r="I64" s="24"/>
      <c r="J64" s="127">
        <f t="shared" si="0"/>
        <v>0</v>
      </c>
      <c r="K64" s="167"/>
      <c r="L64" s="169">
        <f>K64*D64</f>
        <v>0</v>
      </c>
      <c r="M64" s="128">
        <f t="shared" si="1"/>
        <v>0</v>
      </c>
      <c r="N64" s="128">
        <f t="shared" si="2"/>
        <v>0</v>
      </c>
      <c r="O64" s="172" t="e">
        <f>I64/D64</f>
        <v>#DIV/0!</v>
      </c>
    </row>
    <row r="65" spans="1:15" s="3" customFormat="1" x14ac:dyDescent="0.2">
      <c r="A65" s="96" t="s">
        <v>55</v>
      </c>
      <c r="B65" s="20"/>
      <c r="C65" s="13"/>
      <c r="D65" s="13"/>
      <c r="E65" s="24"/>
      <c r="F65" s="24"/>
      <c r="G65" s="24"/>
      <c r="H65" s="24"/>
      <c r="I65" s="24"/>
      <c r="J65" s="127">
        <f t="shared" si="0"/>
        <v>0</v>
      </c>
      <c r="K65" s="167"/>
      <c r="L65" s="169">
        <f>K65*D65</f>
        <v>0</v>
      </c>
      <c r="M65" s="128">
        <f t="shared" si="1"/>
        <v>0</v>
      </c>
      <c r="N65" s="128">
        <f t="shared" si="2"/>
        <v>0</v>
      </c>
      <c r="O65" s="172" t="e">
        <f>I65/D65</f>
        <v>#DIV/0!</v>
      </c>
    </row>
    <row r="66" spans="1:15" s="3" customFormat="1" x14ac:dyDescent="0.2">
      <c r="A66" s="96" t="s">
        <v>55</v>
      </c>
      <c r="B66" s="20"/>
      <c r="C66" s="13"/>
      <c r="D66" s="13"/>
      <c r="E66" s="24"/>
      <c r="F66" s="24"/>
      <c r="G66" s="24"/>
      <c r="H66" s="24"/>
      <c r="I66" s="24"/>
      <c r="J66" s="127">
        <f t="shared" si="0"/>
        <v>0</v>
      </c>
      <c r="K66" s="167"/>
      <c r="L66" s="169">
        <f>K66*D66</f>
        <v>0</v>
      </c>
      <c r="M66" s="128">
        <f t="shared" si="1"/>
        <v>0</v>
      </c>
      <c r="N66" s="128">
        <f t="shared" si="2"/>
        <v>0</v>
      </c>
      <c r="O66" s="172" t="e">
        <f>I66/D66</f>
        <v>#DIV/0!</v>
      </c>
    </row>
    <row r="67" spans="1:15" s="3" customFormat="1" x14ac:dyDescent="0.2">
      <c r="A67" s="96" t="s">
        <v>55</v>
      </c>
      <c r="B67" s="20"/>
      <c r="C67" s="13"/>
      <c r="D67" s="13"/>
      <c r="E67" s="24"/>
      <c r="F67" s="24"/>
      <c r="G67" s="24"/>
      <c r="H67" s="24"/>
      <c r="I67" s="24"/>
      <c r="J67" s="127">
        <f t="shared" si="0"/>
        <v>0</v>
      </c>
      <c r="K67" s="167"/>
      <c r="L67" s="169">
        <f>K67*D67</f>
        <v>0</v>
      </c>
      <c r="M67" s="128">
        <f t="shared" si="1"/>
        <v>0</v>
      </c>
      <c r="N67" s="128">
        <f t="shared" si="2"/>
        <v>0</v>
      </c>
      <c r="O67" s="172" t="e">
        <f>I67/D67</f>
        <v>#DIV/0!</v>
      </c>
    </row>
    <row r="68" spans="1:15" s="3" customFormat="1" x14ac:dyDescent="0.2">
      <c r="A68" s="96" t="s">
        <v>55</v>
      </c>
      <c r="B68" s="20"/>
      <c r="C68" s="13"/>
      <c r="D68" s="13"/>
      <c r="E68" s="24"/>
      <c r="F68" s="24"/>
      <c r="G68" s="24"/>
      <c r="H68" s="24"/>
      <c r="I68" s="24"/>
      <c r="J68" s="127">
        <f t="shared" si="0"/>
        <v>0</v>
      </c>
      <c r="K68" s="167"/>
      <c r="L68" s="169">
        <f>K68*D68</f>
        <v>0</v>
      </c>
      <c r="M68" s="128">
        <f t="shared" si="1"/>
        <v>0</v>
      </c>
      <c r="N68" s="128">
        <f t="shared" si="2"/>
        <v>0</v>
      </c>
      <c r="O68" s="172" t="e">
        <f>I68/D68</f>
        <v>#DIV/0!</v>
      </c>
    </row>
    <row r="69" spans="1:15" s="3" customFormat="1" x14ac:dyDescent="0.2">
      <c r="A69" s="96" t="s">
        <v>55</v>
      </c>
      <c r="B69" s="20"/>
      <c r="C69" s="13"/>
      <c r="D69" s="13"/>
      <c r="E69" s="24"/>
      <c r="F69" s="24"/>
      <c r="G69" s="24"/>
      <c r="H69" s="24"/>
      <c r="I69" s="24"/>
      <c r="J69" s="127">
        <f t="shared" si="0"/>
        <v>0</v>
      </c>
      <c r="K69" s="167"/>
      <c r="L69" s="169">
        <f>K69*D69</f>
        <v>0</v>
      </c>
      <c r="M69" s="128">
        <f t="shared" si="1"/>
        <v>0</v>
      </c>
      <c r="N69" s="128">
        <f t="shared" si="2"/>
        <v>0</v>
      </c>
      <c r="O69" s="172" t="e">
        <f>I69/D69</f>
        <v>#DIV/0!</v>
      </c>
    </row>
    <row r="70" spans="1:15" s="3" customFormat="1" x14ac:dyDescent="0.2">
      <c r="A70" s="96" t="s">
        <v>55</v>
      </c>
      <c r="B70" s="20"/>
      <c r="C70" s="13"/>
      <c r="D70" s="13"/>
      <c r="E70" s="24"/>
      <c r="F70" s="24"/>
      <c r="G70" s="24"/>
      <c r="H70" s="24"/>
      <c r="I70" s="24"/>
      <c r="J70" s="127">
        <f t="shared" si="0"/>
        <v>0</v>
      </c>
      <c r="K70" s="167"/>
      <c r="L70" s="169">
        <f>K70*D70</f>
        <v>0</v>
      </c>
      <c r="M70" s="128">
        <f t="shared" si="1"/>
        <v>0</v>
      </c>
      <c r="N70" s="128">
        <f t="shared" si="2"/>
        <v>0</v>
      </c>
      <c r="O70" s="172" t="e">
        <f>I70/D70</f>
        <v>#DIV/0!</v>
      </c>
    </row>
    <row r="71" spans="1:15" s="3" customFormat="1" x14ac:dyDescent="0.2">
      <c r="A71" s="96" t="s">
        <v>55</v>
      </c>
      <c r="B71" s="20"/>
      <c r="C71" s="13"/>
      <c r="D71" s="13"/>
      <c r="E71" s="24"/>
      <c r="F71" s="24"/>
      <c r="G71" s="24"/>
      <c r="H71" s="24"/>
      <c r="I71" s="24"/>
      <c r="J71" s="127">
        <f t="shared" si="0"/>
        <v>0</v>
      </c>
      <c r="K71" s="167"/>
      <c r="L71" s="169">
        <f>K71*D71</f>
        <v>0</v>
      </c>
      <c r="M71" s="128">
        <f t="shared" si="1"/>
        <v>0</v>
      </c>
      <c r="N71" s="128">
        <f t="shared" si="2"/>
        <v>0</v>
      </c>
      <c r="O71" s="172" t="e">
        <f>I71/D71</f>
        <v>#DIV/0!</v>
      </c>
    </row>
    <row r="72" spans="1:15" s="3" customFormat="1" x14ac:dyDescent="0.2">
      <c r="A72" s="96" t="s">
        <v>55</v>
      </c>
      <c r="B72" s="20"/>
      <c r="C72" s="13"/>
      <c r="D72" s="13"/>
      <c r="E72" s="24"/>
      <c r="F72" s="24"/>
      <c r="G72" s="24"/>
      <c r="H72" s="24"/>
      <c r="I72" s="24"/>
      <c r="J72" s="127">
        <f t="shared" si="0"/>
        <v>0</v>
      </c>
      <c r="K72" s="167"/>
      <c r="L72" s="169">
        <f>K72*D72</f>
        <v>0</v>
      </c>
      <c r="M72" s="128">
        <f t="shared" si="1"/>
        <v>0</v>
      </c>
      <c r="N72" s="128">
        <f t="shared" si="2"/>
        <v>0</v>
      </c>
      <c r="O72" s="172" t="e">
        <f>I72/D72</f>
        <v>#DIV/0!</v>
      </c>
    </row>
    <row r="73" spans="1:15" s="3" customFormat="1" x14ac:dyDescent="0.2">
      <c r="A73" s="96" t="s">
        <v>55</v>
      </c>
      <c r="B73" s="20"/>
      <c r="C73" s="13"/>
      <c r="D73" s="13"/>
      <c r="E73" s="24"/>
      <c r="F73" s="24"/>
      <c r="G73" s="24"/>
      <c r="H73" s="24"/>
      <c r="I73" s="24"/>
      <c r="J73" s="127">
        <f t="shared" si="0"/>
        <v>0</v>
      </c>
      <c r="K73" s="167"/>
      <c r="L73" s="169">
        <f>K73*D73</f>
        <v>0</v>
      </c>
      <c r="M73" s="128">
        <f t="shared" si="1"/>
        <v>0</v>
      </c>
      <c r="N73" s="128">
        <f t="shared" si="2"/>
        <v>0</v>
      </c>
      <c r="O73" s="172" t="e">
        <f>I73/D73</f>
        <v>#DIV/0!</v>
      </c>
    </row>
    <row r="74" spans="1:15" s="3" customFormat="1" x14ac:dyDescent="0.2">
      <c r="A74" s="96" t="s">
        <v>55</v>
      </c>
      <c r="B74" s="20"/>
      <c r="C74" s="13"/>
      <c r="D74" s="13"/>
      <c r="E74" s="24"/>
      <c r="F74" s="24"/>
      <c r="G74" s="24"/>
      <c r="H74" s="24"/>
      <c r="I74" s="24"/>
      <c r="J74" s="127">
        <f t="shared" ref="J74:J101" si="3">F74-G74-H74-I74</f>
        <v>0</v>
      </c>
      <c r="K74" s="167"/>
      <c r="L74" s="169">
        <f>K74*D74</f>
        <v>0</v>
      </c>
      <c r="M74" s="128">
        <f t="shared" ref="M74:M101" si="4">K74*I74</f>
        <v>0</v>
      </c>
      <c r="N74" s="128">
        <f t="shared" ref="N74:N101" si="5">(G74+H74)*K74</f>
        <v>0</v>
      </c>
      <c r="O74" s="172" t="e">
        <f>I74/D74</f>
        <v>#DIV/0!</v>
      </c>
    </row>
    <row r="75" spans="1:15" s="3" customFormat="1" x14ac:dyDescent="0.2">
      <c r="A75" s="96" t="s">
        <v>55</v>
      </c>
      <c r="B75" s="20"/>
      <c r="C75" s="13"/>
      <c r="D75" s="13"/>
      <c r="E75" s="24"/>
      <c r="F75" s="24"/>
      <c r="G75" s="24"/>
      <c r="H75" s="24"/>
      <c r="I75" s="24"/>
      <c r="J75" s="127">
        <f t="shared" si="3"/>
        <v>0</v>
      </c>
      <c r="K75" s="167"/>
      <c r="L75" s="169">
        <f>K75*D75</f>
        <v>0</v>
      </c>
      <c r="M75" s="128">
        <f t="shared" si="4"/>
        <v>0</v>
      </c>
      <c r="N75" s="128">
        <f t="shared" si="5"/>
        <v>0</v>
      </c>
      <c r="O75" s="172" t="e">
        <f>I75/D75</f>
        <v>#DIV/0!</v>
      </c>
    </row>
    <row r="76" spans="1:15" s="3" customFormat="1" x14ac:dyDescent="0.2">
      <c r="A76" s="96" t="s">
        <v>55</v>
      </c>
      <c r="B76" s="20"/>
      <c r="C76" s="13"/>
      <c r="D76" s="13"/>
      <c r="E76" s="24"/>
      <c r="F76" s="24"/>
      <c r="G76" s="24"/>
      <c r="H76" s="24"/>
      <c r="I76" s="24"/>
      <c r="J76" s="127">
        <f t="shared" si="3"/>
        <v>0</v>
      </c>
      <c r="K76" s="167"/>
      <c r="L76" s="169">
        <f>K76*D76</f>
        <v>0</v>
      </c>
      <c r="M76" s="128">
        <f t="shared" si="4"/>
        <v>0</v>
      </c>
      <c r="N76" s="128">
        <f t="shared" si="5"/>
        <v>0</v>
      </c>
      <c r="O76" s="172" t="e">
        <f>I76/D76</f>
        <v>#DIV/0!</v>
      </c>
    </row>
    <row r="77" spans="1:15" s="3" customFormat="1" x14ac:dyDescent="0.2">
      <c r="A77" s="96" t="s">
        <v>55</v>
      </c>
      <c r="B77" s="20"/>
      <c r="C77" s="13"/>
      <c r="D77" s="13"/>
      <c r="E77" s="24"/>
      <c r="F77" s="24"/>
      <c r="G77" s="24"/>
      <c r="H77" s="24"/>
      <c r="I77" s="24"/>
      <c r="J77" s="127">
        <f t="shared" si="3"/>
        <v>0</v>
      </c>
      <c r="K77" s="167"/>
      <c r="L77" s="169">
        <f>K77*D77</f>
        <v>0</v>
      </c>
      <c r="M77" s="128">
        <f t="shared" si="4"/>
        <v>0</v>
      </c>
      <c r="N77" s="128">
        <f t="shared" si="5"/>
        <v>0</v>
      </c>
      <c r="O77" s="172" t="e">
        <f>I77/D77</f>
        <v>#DIV/0!</v>
      </c>
    </row>
    <row r="78" spans="1:15" s="3" customFormat="1" x14ac:dyDescent="0.2">
      <c r="A78" s="96" t="s">
        <v>55</v>
      </c>
      <c r="B78" s="20"/>
      <c r="C78" s="13"/>
      <c r="D78" s="13"/>
      <c r="E78" s="24"/>
      <c r="F78" s="24"/>
      <c r="G78" s="24"/>
      <c r="H78" s="24"/>
      <c r="I78" s="24"/>
      <c r="J78" s="127">
        <f t="shared" si="3"/>
        <v>0</v>
      </c>
      <c r="K78" s="167"/>
      <c r="L78" s="169">
        <f>K78*D78</f>
        <v>0</v>
      </c>
      <c r="M78" s="128">
        <f t="shared" si="4"/>
        <v>0</v>
      </c>
      <c r="N78" s="128">
        <f t="shared" si="5"/>
        <v>0</v>
      </c>
      <c r="O78" s="172" t="e">
        <f>I78/D78</f>
        <v>#DIV/0!</v>
      </c>
    </row>
    <row r="79" spans="1:15" s="3" customFormat="1" x14ac:dyDescent="0.2">
      <c r="A79" s="96" t="s">
        <v>55</v>
      </c>
      <c r="B79" s="20"/>
      <c r="C79" s="13"/>
      <c r="D79" s="13"/>
      <c r="E79" s="24"/>
      <c r="F79" s="24"/>
      <c r="G79" s="24"/>
      <c r="H79" s="24"/>
      <c r="I79" s="24"/>
      <c r="J79" s="127">
        <f t="shared" si="3"/>
        <v>0</v>
      </c>
      <c r="K79" s="167"/>
      <c r="L79" s="169">
        <f>K79*D79</f>
        <v>0</v>
      </c>
      <c r="M79" s="128">
        <f t="shared" si="4"/>
        <v>0</v>
      </c>
      <c r="N79" s="128">
        <f t="shared" si="5"/>
        <v>0</v>
      </c>
      <c r="O79" s="172" t="e">
        <f>I79/D79</f>
        <v>#DIV/0!</v>
      </c>
    </row>
    <row r="80" spans="1:15" s="3" customFormat="1" x14ac:dyDescent="0.2">
      <c r="A80" s="96" t="s">
        <v>55</v>
      </c>
      <c r="B80" s="20"/>
      <c r="C80" s="13"/>
      <c r="D80" s="13"/>
      <c r="E80" s="24"/>
      <c r="F80" s="24"/>
      <c r="G80" s="24"/>
      <c r="H80" s="24"/>
      <c r="I80" s="24"/>
      <c r="J80" s="127">
        <f t="shared" si="3"/>
        <v>0</v>
      </c>
      <c r="K80" s="167"/>
      <c r="L80" s="169">
        <f>K80*D80</f>
        <v>0</v>
      </c>
      <c r="M80" s="128">
        <f t="shared" si="4"/>
        <v>0</v>
      </c>
      <c r="N80" s="128">
        <f t="shared" si="5"/>
        <v>0</v>
      </c>
      <c r="O80" s="172" t="e">
        <f>I80/D80</f>
        <v>#DIV/0!</v>
      </c>
    </row>
    <row r="81" spans="1:15" s="3" customFormat="1" x14ac:dyDescent="0.2">
      <c r="A81" s="96" t="s">
        <v>55</v>
      </c>
      <c r="B81" s="20"/>
      <c r="C81" s="13"/>
      <c r="D81" s="13"/>
      <c r="E81" s="24"/>
      <c r="F81" s="24"/>
      <c r="G81" s="24"/>
      <c r="H81" s="24"/>
      <c r="I81" s="24"/>
      <c r="J81" s="127">
        <f t="shared" si="3"/>
        <v>0</v>
      </c>
      <c r="K81" s="167"/>
      <c r="L81" s="169">
        <f>K81*D81</f>
        <v>0</v>
      </c>
      <c r="M81" s="128">
        <f t="shared" si="4"/>
        <v>0</v>
      </c>
      <c r="N81" s="128">
        <f t="shared" si="5"/>
        <v>0</v>
      </c>
      <c r="O81" s="172" t="e">
        <f>I81/D81</f>
        <v>#DIV/0!</v>
      </c>
    </row>
    <row r="82" spans="1:15" s="3" customFormat="1" x14ac:dyDescent="0.2">
      <c r="A82" s="96" t="s">
        <v>55</v>
      </c>
      <c r="B82" s="20"/>
      <c r="C82" s="13"/>
      <c r="D82" s="13"/>
      <c r="E82" s="24"/>
      <c r="F82" s="24"/>
      <c r="G82" s="24"/>
      <c r="H82" s="24"/>
      <c r="I82" s="24"/>
      <c r="J82" s="127">
        <f t="shared" si="3"/>
        <v>0</v>
      </c>
      <c r="K82" s="167"/>
      <c r="L82" s="169">
        <f>K82*D82</f>
        <v>0</v>
      </c>
      <c r="M82" s="128">
        <f t="shared" si="4"/>
        <v>0</v>
      </c>
      <c r="N82" s="128">
        <f t="shared" si="5"/>
        <v>0</v>
      </c>
      <c r="O82" s="172" t="e">
        <f>I82/D82</f>
        <v>#DIV/0!</v>
      </c>
    </row>
    <row r="83" spans="1:15" s="3" customFormat="1" x14ac:dyDescent="0.2">
      <c r="A83" s="96" t="s">
        <v>55</v>
      </c>
      <c r="B83" s="20"/>
      <c r="C83" s="13"/>
      <c r="D83" s="13"/>
      <c r="E83" s="24"/>
      <c r="F83" s="24"/>
      <c r="G83" s="24"/>
      <c r="H83" s="24"/>
      <c r="I83" s="24"/>
      <c r="J83" s="127">
        <f t="shared" si="3"/>
        <v>0</v>
      </c>
      <c r="K83" s="167"/>
      <c r="L83" s="169">
        <f>K83*D83</f>
        <v>0</v>
      </c>
      <c r="M83" s="128">
        <f t="shared" si="4"/>
        <v>0</v>
      </c>
      <c r="N83" s="128">
        <f t="shared" si="5"/>
        <v>0</v>
      </c>
      <c r="O83" s="172" t="e">
        <f>I83/D83</f>
        <v>#DIV/0!</v>
      </c>
    </row>
    <row r="84" spans="1:15" s="3" customFormat="1" x14ac:dyDescent="0.2">
      <c r="A84" s="96" t="s">
        <v>55</v>
      </c>
      <c r="B84" s="20"/>
      <c r="C84" s="13"/>
      <c r="D84" s="13"/>
      <c r="E84" s="24"/>
      <c r="F84" s="24"/>
      <c r="G84" s="24"/>
      <c r="H84" s="24"/>
      <c r="I84" s="24"/>
      <c r="J84" s="127">
        <f t="shared" si="3"/>
        <v>0</v>
      </c>
      <c r="K84" s="167"/>
      <c r="L84" s="169">
        <f>K84*D84</f>
        <v>0</v>
      </c>
      <c r="M84" s="128">
        <f t="shared" si="4"/>
        <v>0</v>
      </c>
      <c r="N84" s="128">
        <f t="shared" si="5"/>
        <v>0</v>
      </c>
      <c r="O84" s="172" t="e">
        <f>I84/D84</f>
        <v>#DIV/0!</v>
      </c>
    </row>
    <row r="85" spans="1:15" s="3" customFormat="1" x14ac:dyDescent="0.2">
      <c r="A85" s="96" t="s">
        <v>55</v>
      </c>
      <c r="B85" s="20"/>
      <c r="C85" s="13"/>
      <c r="D85" s="13"/>
      <c r="E85" s="24"/>
      <c r="F85" s="24"/>
      <c r="G85" s="24"/>
      <c r="H85" s="24"/>
      <c r="I85" s="24"/>
      <c r="J85" s="127">
        <f t="shared" si="3"/>
        <v>0</v>
      </c>
      <c r="K85" s="167"/>
      <c r="L85" s="169">
        <f>K85*D85</f>
        <v>0</v>
      </c>
      <c r="M85" s="128">
        <f t="shared" si="4"/>
        <v>0</v>
      </c>
      <c r="N85" s="128">
        <f t="shared" si="5"/>
        <v>0</v>
      </c>
      <c r="O85" s="172" t="e">
        <f>I85/D85</f>
        <v>#DIV/0!</v>
      </c>
    </row>
    <row r="86" spans="1:15" s="3" customFormat="1" x14ac:dyDescent="0.2">
      <c r="A86" s="96" t="s">
        <v>55</v>
      </c>
      <c r="B86" s="20"/>
      <c r="C86" s="13"/>
      <c r="D86" s="13"/>
      <c r="E86" s="24"/>
      <c r="F86" s="24"/>
      <c r="G86" s="24"/>
      <c r="H86" s="24"/>
      <c r="I86" s="24"/>
      <c r="J86" s="127">
        <f t="shared" si="3"/>
        <v>0</v>
      </c>
      <c r="K86" s="167"/>
      <c r="L86" s="169">
        <f>K86*D86</f>
        <v>0</v>
      </c>
      <c r="M86" s="128">
        <f t="shared" si="4"/>
        <v>0</v>
      </c>
      <c r="N86" s="128">
        <f t="shared" si="5"/>
        <v>0</v>
      </c>
      <c r="O86" s="172" t="e">
        <f>I86/D86</f>
        <v>#DIV/0!</v>
      </c>
    </row>
    <row r="87" spans="1:15" s="3" customFormat="1" x14ac:dyDescent="0.2">
      <c r="A87" s="96" t="s">
        <v>55</v>
      </c>
      <c r="B87" s="20"/>
      <c r="C87" s="13"/>
      <c r="D87" s="13"/>
      <c r="E87" s="24"/>
      <c r="F87" s="24"/>
      <c r="G87" s="24"/>
      <c r="H87" s="24"/>
      <c r="I87" s="24"/>
      <c r="J87" s="127">
        <f t="shared" si="3"/>
        <v>0</v>
      </c>
      <c r="K87" s="167"/>
      <c r="L87" s="169">
        <f>K87*D87</f>
        <v>0</v>
      </c>
      <c r="M87" s="128">
        <f t="shared" si="4"/>
        <v>0</v>
      </c>
      <c r="N87" s="128">
        <f t="shared" si="5"/>
        <v>0</v>
      </c>
      <c r="O87" s="172" t="e">
        <f>I87/D87</f>
        <v>#DIV/0!</v>
      </c>
    </row>
    <row r="88" spans="1:15" s="3" customFormat="1" x14ac:dyDescent="0.2">
      <c r="A88" s="96" t="s">
        <v>55</v>
      </c>
      <c r="B88" s="20"/>
      <c r="C88" s="13"/>
      <c r="D88" s="13"/>
      <c r="E88" s="24"/>
      <c r="F88" s="24"/>
      <c r="G88" s="24"/>
      <c r="H88" s="24"/>
      <c r="I88" s="24"/>
      <c r="J88" s="127">
        <f t="shared" si="3"/>
        <v>0</v>
      </c>
      <c r="K88" s="167"/>
      <c r="L88" s="169">
        <f>K88*D88</f>
        <v>0</v>
      </c>
      <c r="M88" s="128">
        <f t="shared" si="4"/>
        <v>0</v>
      </c>
      <c r="N88" s="128">
        <f t="shared" si="5"/>
        <v>0</v>
      </c>
      <c r="O88" s="172" t="e">
        <f>I88/D88</f>
        <v>#DIV/0!</v>
      </c>
    </row>
    <row r="89" spans="1:15" s="3" customFormat="1" x14ac:dyDescent="0.2">
      <c r="A89" s="96" t="s">
        <v>55</v>
      </c>
      <c r="B89" s="20"/>
      <c r="C89" s="13"/>
      <c r="D89" s="13"/>
      <c r="E89" s="24"/>
      <c r="F89" s="24"/>
      <c r="G89" s="24"/>
      <c r="H89" s="24"/>
      <c r="I89" s="24"/>
      <c r="J89" s="127">
        <f t="shared" si="3"/>
        <v>0</v>
      </c>
      <c r="K89" s="167"/>
      <c r="L89" s="169">
        <f>K89*D89</f>
        <v>0</v>
      </c>
      <c r="M89" s="128">
        <f t="shared" si="4"/>
        <v>0</v>
      </c>
      <c r="N89" s="128">
        <f t="shared" si="5"/>
        <v>0</v>
      </c>
      <c r="O89" s="172" t="e">
        <f>I89/D89</f>
        <v>#DIV/0!</v>
      </c>
    </row>
    <row r="90" spans="1:15" s="3" customFormat="1" x14ac:dyDescent="0.2">
      <c r="A90" s="96" t="s">
        <v>55</v>
      </c>
      <c r="B90" s="20"/>
      <c r="C90" s="13"/>
      <c r="D90" s="13"/>
      <c r="E90" s="24"/>
      <c r="F90" s="24"/>
      <c r="G90" s="24"/>
      <c r="H90" s="24"/>
      <c r="I90" s="24"/>
      <c r="J90" s="127">
        <f t="shared" si="3"/>
        <v>0</v>
      </c>
      <c r="K90" s="167"/>
      <c r="L90" s="169">
        <f>K90*D90</f>
        <v>0</v>
      </c>
      <c r="M90" s="128">
        <f t="shared" si="4"/>
        <v>0</v>
      </c>
      <c r="N90" s="128">
        <f t="shared" si="5"/>
        <v>0</v>
      </c>
      <c r="O90" s="172" t="e">
        <f>I90/D90</f>
        <v>#DIV/0!</v>
      </c>
    </row>
    <row r="91" spans="1:15" s="3" customFormat="1" x14ac:dyDescent="0.2">
      <c r="A91" s="96" t="s">
        <v>55</v>
      </c>
      <c r="B91" s="20"/>
      <c r="C91" s="13"/>
      <c r="D91" s="13"/>
      <c r="E91" s="24"/>
      <c r="F91" s="24"/>
      <c r="G91" s="24"/>
      <c r="H91" s="24"/>
      <c r="I91" s="24"/>
      <c r="J91" s="127">
        <f t="shared" si="3"/>
        <v>0</v>
      </c>
      <c r="K91" s="167"/>
      <c r="L91" s="169">
        <f>K91*D91</f>
        <v>0</v>
      </c>
      <c r="M91" s="128">
        <f t="shared" si="4"/>
        <v>0</v>
      </c>
      <c r="N91" s="128">
        <f t="shared" si="5"/>
        <v>0</v>
      </c>
      <c r="O91" s="172" t="e">
        <f>I91/D91</f>
        <v>#DIV/0!</v>
      </c>
    </row>
    <row r="92" spans="1:15" s="3" customFormat="1" x14ac:dyDescent="0.2">
      <c r="A92" s="96" t="s">
        <v>55</v>
      </c>
      <c r="B92" s="20"/>
      <c r="C92" s="13"/>
      <c r="D92" s="13"/>
      <c r="E92" s="24"/>
      <c r="F92" s="24"/>
      <c r="G92" s="24"/>
      <c r="H92" s="24"/>
      <c r="I92" s="24"/>
      <c r="J92" s="127">
        <f t="shared" si="3"/>
        <v>0</v>
      </c>
      <c r="K92" s="167"/>
      <c r="L92" s="169">
        <f>K92*D92</f>
        <v>0</v>
      </c>
      <c r="M92" s="128">
        <f t="shared" si="4"/>
        <v>0</v>
      </c>
      <c r="N92" s="128">
        <f t="shared" si="5"/>
        <v>0</v>
      </c>
      <c r="O92" s="172" t="e">
        <f>I92/D92</f>
        <v>#DIV/0!</v>
      </c>
    </row>
    <row r="93" spans="1:15" s="3" customFormat="1" x14ac:dyDescent="0.2">
      <c r="A93" s="96" t="s">
        <v>55</v>
      </c>
      <c r="B93" s="20"/>
      <c r="C93" s="13"/>
      <c r="D93" s="13"/>
      <c r="E93" s="24"/>
      <c r="F93" s="24"/>
      <c r="G93" s="24"/>
      <c r="H93" s="24"/>
      <c r="I93" s="24"/>
      <c r="J93" s="127">
        <f t="shared" si="3"/>
        <v>0</v>
      </c>
      <c r="K93" s="167"/>
      <c r="L93" s="169">
        <f>K93*D93</f>
        <v>0</v>
      </c>
      <c r="M93" s="128">
        <f t="shared" si="4"/>
        <v>0</v>
      </c>
      <c r="N93" s="128">
        <f t="shared" si="5"/>
        <v>0</v>
      </c>
      <c r="O93" s="172" t="e">
        <f>I93/D93</f>
        <v>#DIV/0!</v>
      </c>
    </row>
    <row r="94" spans="1:15" s="3" customFormat="1" x14ac:dyDescent="0.2">
      <c r="A94" s="96" t="s">
        <v>55</v>
      </c>
      <c r="B94" s="20"/>
      <c r="C94" s="13"/>
      <c r="D94" s="13"/>
      <c r="E94" s="24"/>
      <c r="F94" s="24"/>
      <c r="G94" s="24"/>
      <c r="H94" s="24"/>
      <c r="I94" s="24"/>
      <c r="J94" s="127">
        <f t="shared" si="3"/>
        <v>0</v>
      </c>
      <c r="K94" s="167"/>
      <c r="L94" s="169">
        <f>K94*D94</f>
        <v>0</v>
      </c>
      <c r="M94" s="128">
        <f t="shared" si="4"/>
        <v>0</v>
      </c>
      <c r="N94" s="128">
        <f t="shared" si="5"/>
        <v>0</v>
      </c>
      <c r="O94" s="172" t="e">
        <f>I94/D94</f>
        <v>#DIV/0!</v>
      </c>
    </row>
    <row r="95" spans="1:15" s="3" customFormat="1" x14ac:dyDescent="0.2">
      <c r="A95" s="96" t="s">
        <v>55</v>
      </c>
      <c r="B95" s="20"/>
      <c r="C95" s="13"/>
      <c r="D95" s="13"/>
      <c r="E95" s="24"/>
      <c r="F95" s="24"/>
      <c r="G95" s="24"/>
      <c r="H95" s="24"/>
      <c r="I95" s="24"/>
      <c r="J95" s="127">
        <f t="shared" si="3"/>
        <v>0</v>
      </c>
      <c r="K95" s="167"/>
      <c r="L95" s="169">
        <f>K95*D95</f>
        <v>0</v>
      </c>
      <c r="M95" s="128">
        <f t="shared" si="4"/>
        <v>0</v>
      </c>
      <c r="N95" s="128">
        <f t="shared" si="5"/>
        <v>0</v>
      </c>
      <c r="O95" s="172" t="e">
        <f>I95/D95</f>
        <v>#DIV/0!</v>
      </c>
    </row>
    <row r="96" spans="1:15" s="3" customFormat="1" x14ac:dyDescent="0.2">
      <c r="A96" s="96" t="s">
        <v>55</v>
      </c>
      <c r="B96" s="20"/>
      <c r="C96" s="13"/>
      <c r="D96" s="13"/>
      <c r="E96" s="24"/>
      <c r="F96" s="24"/>
      <c r="G96" s="24"/>
      <c r="H96" s="24"/>
      <c r="I96" s="24"/>
      <c r="J96" s="127">
        <f t="shared" si="3"/>
        <v>0</v>
      </c>
      <c r="K96" s="167"/>
      <c r="L96" s="169">
        <f>K96*D96</f>
        <v>0</v>
      </c>
      <c r="M96" s="128">
        <f t="shared" si="4"/>
        <v>0</v>
      </c>
      <c r="N96" s="128">
        <f t="shared" si="5"/>
        <v>0</v>
      </c>
      <c r="O96" s="172" t="e">
        <f>I96/D96</f>
        <v>#DIV/0!</v>
      </c>
    </row>
    <row r="97" spans="1:15" s="3" customFormat="1" x14ac:dyDescent="0.2">
      <c r="A97" s="96" t="s">
        <v>55</v>
      </c>
      <c r="B97" s="20"/>
      <c r="C97" s="13"/>
      <c r="D97" s="13"/>
      <c r="E97" s="24"/>
      <c r="F97" s="24"/>
      <c r="G97" s="24"/>
      <c r="H97" s="24"/>
      <c r="I97" s="24"/>
      <c r="J97" s="127">
        <f t="shared" si="3"/>
        <v>0</v>
      </c>
      <c r="K97" s="167"/>
      <c r="L97" s="169">
        <f>K97*D97</f>
        <v>0</v>
      </c>
      <c r="M97" s="128">
        <f t="shared" si="4"/>
        <v>0</v>
      </c>
      <c r="N97" s="128">
        <f t="shared" si="5"/>
        <v>0</v>
      </c>
      <c r="O97" s="172" t="e">
        <f>I97/D97</f>
        <v>#DIV/0!</v>
      </c>
    </row>
    <row r="98" spans="1:15" s="3" customFormat="1" x14ac:dyDescent="0.2">
      <c r="A98" s="96" t="s">
        <v>55</v>
      </c>
      <c r="B98" s="20"/>
      <c r="C98" s="13"/>
      <c r="D98" s="13"/>
      <c r="E98" s="24"/>
      <c r="F98" s="24"/>
      <c r="G98" s="24"/>
      <c r="H98" s="24"/>
      <c r="I98" s="24"/>
      <c r="J98" s="127">
        <f t="shared" si="3"/>
        <v>0</v>
      </c>
      <c r="K98" s="167"/>
      <c r="L98" s="169">
        <f>K98*D98</f>
        <v>0</v>
      </c>
      <c r="M98" s="128">
        <f t="shared" si="4"/>
        <v>0</v>
      </c>
      <c r="N98" s="128">
        <f t="shared" si="5"/>
        <v>0</v>
      </c>
      <c r="O98" s="172" t="e">
        <f>I98/D98</f>
        <v>#DIV/0!</v>
      </c>
    </row>
    <row r="99" spans="1:15" s="3" customFormat="1" x14ac:dyDescent="0.2">
      <c r="A99" s="96" t="s">
        <v>55</v>
      </c>
      <c r="B99" s="20"/>
      <c r="C99" s="13"/>
      <c r="D99" s="13"/>
      <c r="E99" s="24"/>
      <c r="F99" s="24"/>
      <c r="G99" s="24"/>
      <c r="H99" s="24"/>
      <c r="I99" s="24"/>
      <c r="J99" s="127">
        <f t="shared" si="3"/>
        <v>0</v>
      </c>
      <c r="K99" s="167"/>
      <c r="L99" s="169">
        <f>K99*D99</f>
        <v>0</v>
      </c>
      <c r="M99" s="128">
        <f t="shared" si="4"/>
        <v>0</v>
      </c>
      <c r="N99" s="128">
        <f t="shared" si="5"/>
        <v>0</v>
      </c>
      <c r="O99" s="172" t="e">
        <f>I99/D99</f>
        <v>#DIV/0!</v>
      </c>
    </row>
    <row r="100" spans="1:15" s="3" customFormat="1" x14ac:dyDescent="0.2">
      <c r="A100" s="96" t="s">
        <v>55</v>
      </c>
      <c r="B100" s="20"/>
      <c r="C100" s="13"/>
      <c r="D100" s="13"/>
      <c r="E100" s="24"/>
      <c r="F100" s="24"/>
      <c r="G100" s="24"/>
      <c r="H100" s="24"/>
      <c r="I100" s="24"/>
      <c r="J100" s="127">
        <f t="shared" si="3"/>
        <v>0</v>
      </c>
      <c r="K100" s="167"/>
      <c r="L100" s="169">
        <f>K100*D100</f>
        <v>0</v>
      </c>
      <c r="M100" s="128">
        <f t="shared" si="4"/>
        <v>0</v>
      </c>
      <c r="N100" s="128">
        <f t="shared" si="5"/>
        <v>0</v>
      </c>
      <c r="O100" s="172" t="e">
        <f>I100/D100</f>
        <v>#DIV/0!</v>
      </c>
    </row>
    <row r="101" spans="1:15" s="3" customFormat="1" ht="13.5" thickBot="1" x14ac:dyDescent="0.25">
      <c r="A101" s="96" t="s">
        <v>55</v>
      </c>
      <c r="B101" s="20"/>
      <c r="C101" s="15"/>
      <c r="D101" s="15"/>
      <c r="E101" s="25"/>
      <c r="F101" s="25"/>
      <c r="G101" s="25"/>
      <c r="H101" s="25"/>
      <c r="I101" s="25"/>
      <c r="J101" s="127">
        <f t="shared" si="3"/>
        <v>0</v>
      </c>
      <c r="K101" s="168"/>
      <c r="L101" s="169">
        <f>K101*D101</f>
        <v>0</v>
      </c>
      <c r="M101" s="128">
        <f t="shared" si="4"/>
        <v>0</v>
      </c>
      <c r="N101" s="128">
        <f t="shared" si="5"/>
        <v>0</v>
      </c>
      <c r="O101" s="172" t="e">
        <f>I101/D101</f>
        <v>#DIV/0!</v>
      </c>
    </row>
    <row r="102" spans="1:15" s="3" customFormat="1" ht="13.5" thickBot="1" x14ac:dyDescent="0.25">
      <c r="A102" s="11" t="s">
        <v>54</v>
      </c>
      <c r="B102" s="119"/>
      <c r="C102" s="12"/>
      <c r="D102" s="12"/>
      <c r="E102" s="98"/>
      <c r="F102" s="98"/>
      <c r="G102" s="98"/>
      <c r="H102" s="98"/>
      <c r="I102" s="98"/>
      <c r="J102" s="129"/>
      <c r="K102" s="135"/>
      <c r="L102" s="130">
        <f>SUM(L9:L101)</f>
        <v>0</v>
      </c>
      <c r="M102" s="131">
        <f>SUM(M9:M101)</f>
        <v>0</v>
      </c>
      <c r="N102" s="131">
        <f>SUM(N9:N101)</f>
        <v>0</v>
      </c>
      <c r="O102" s="132" t="e">
        <f>IF(#REF!=0,0,M102/L102)</f>
        <v>#REF!</v>
      </c>
    </row>
    <row r="103" spans="1:15" s="3" customFormat="1" ht="13.5" thickBot="1" x14ac:dyDescent="0.25">
      <c r="A103" s="4"/>
      <c r="B103" s="4"/>
      <c r="C103" s="4"/>
      <c r="D103" s="4"/>
      <c r="E103" s="5"/>
      <c r="F103" s="5"/>
      <c r="G103" s="5"/>
      <c r="H103" s="5"/>
      <c r="I103" s="5"/>
      <c r="J103" s="62"/>
      <c r="K103" s="62"/>
      <c r="L103" s="113"/>
      <c r="M103" s="114"/>
      <c r="N103" s="114"/>
      <c r="O103" s="62"/>
    </row>
    <row r="104" spans="1:15" s="3" customFormat="1" ht="13.5" customHeight="1" thickBot="1" x14ac:dyDescent="0.25">
      <c r="A104" s="4"/>
      <c r="B104" s="208" t="s">
        <v>72</v>
      </c>
      <c r="C104" s="209"/>
      <c r="D104" s="210"/>
      <c r="E104" s="182"/>
      <c r="F104" s="205" t="s">
        <v>73</v>
      </c>
      <c r="G104" s="206"/>
      <c r="H104" s="206"/>
      <c r="I104" s="206"/>
      <c r="J104" s="206"/>
      <c r="K104" s="206"/>
      <c r="L104" s="206"/>
      <c r="M104" s="206"/>
      <c r="N104" s="206"/>
      <c r="O104" s="207"/>
    </row>
    <row r="105" spans="1:15" s="3" customFormat="1" ht="64.5" thickBot="1" x14ac:dyDescent="0.25">
      <c r="A105" s="4" t="s">
        <v>76</v>
      </c>
      <c r="B105" s="124" t="s">
        <v>74</v>
      </c>
      <c r="C105" s="124" t="s">
        <v>47</v>
      </c>
      <c r="D105" s="124" t="s">
        <v>71</v>
      </c>
      <c r="E105" s="68" t="s">
        <v>70</v>
      </c>
      <c r="F105" s="173" t="s">
        <v>48</v>
      </c>
      <c r="G105" s="173" t="s">
        <v>49</v>
      </c>
      <c r="H105" s="173" t="s">
        <v>50</v>
      </c>
      <c r="I105" s="173" t="s">
        <v>51</v>
      </c>
      <c r="J105" s="125" t="s">
        <v>52</v>
      </c>
      <c r="K105" s="125" t="s">
        <v>75</v>
      </c>
      <c r="L105" s="125" t="s">
        <v>67</v>
      </c>
      <c r="M105" s="125" t="s">
        <v>68</v>
      </c>
      <c r="N105" s="125" t="s">
        <v>69</v>
      </c>
      <c r="O105" s="126" t="s">
        <v>53</v>
      </c>
    </row>
    <row r="106" spans="1:15" s="3" customFormat="1" x14ac:dyDescent="0.2">
      <c r="A106" s="21" t="s">
        <v>21</v>
      </c>
      <c r="B106" s="28"/>
      <c r="C106" s="28"/>
      <c r="D106" s="28"/>
      <c r="E106" s="23"/>
      <c r="F106" s="23"/>
      <c r="G106" s="23"/>
      <c r="H106" s="23"/>
      <c r="I106" s="23"/>
      <c r="J106" s="127">
        <f t="shared" ref="J106:J147" si="6">F106-G106-H106-I106</f>
        <v>0</v>
      </c>
      <c r="K106" s="167"/>
      <c r="L106" s="169">
        <f>K106*D106</f>
        <v>0</v>
      </c>
      <c r="M106" s="128">
        <f t="shared" ref="M106:M147" si="7">K106*I106</f>
        <v>0</v>
      </c>
      <c r="N106" s="128">
        <f t="shared" ref="N106:N147" si="8">(G106+H106)*K106</f>
        <v>0</v>
      </c>
      <c r="O106" s="172" t="e">
        <f>I106/D106</f>
        <v>#DIV/0!</v>
      </c>
    </row>
    <row r="107" spans="1:15" s="3" customFormat="1" x14ac:dyDescent="0.2">
      <c r="A107" s="22" t="s">
        <v>21</v>
      </c>
      <c r="B107" s="13"/>
      <c r="C107" s="13"/>
      <c r="D107" s="13"/>
      <c r="E107" s="24"/>
      <c r="F107" s="24"/>
      <c r="G107" s="24"/>
      <c r="H107" s="24"/>
      <c r="I107" s="24"/>
      <c r="J107" s="127">
        <f t="shared" si="6"/>
        <v>0</v>
      </c>
      <c r="K107" s="170"/>
      <c r="L107" s="169">
        <f>K107*D107</f>
        <v>0</v>
      </c>
      <c r="M107" s="128">
        <f t="shared" si="7"/>
        <v>0</v>
      </c>
      <c r="N107" s="128">
        <f t="shared" si="8"/>
        <v>0</v>
      </c>
      <c r="O107" s="172" t="e">
        <f>I107/D107</f>
        <v>#DIV/0!</v>
      </c>
    </row>
    <row r="108" spans="1:15" s="3" customFormat="1" x14ac:dyDescent="0.2">
      <c r="A108" s="22" t="s">
        <v>21</v>
      </c>
      <c r="B108" s="13"/>
      <c r="C108" s="13"/>
      <c r="D108" s="13"/>
      <c r="E108" s="24"/>
      <c r="F108" s="24"/>
      <c r="G108" s="24"/>
      <c r="H108" s="24"/>
      <c r="I108" s="24"/>
      <c r="J108" s="127">
        <f t="shared" si="6"/>
        <v>0</v>
      </c>
      <c r="K108" s="170"/>
      <c r="L108" s="169">
        <f>K108*D108</f>
        <v>0</v>
      </c>
      <c r="M108" s="128">
        <f t="shared" si="7"/>
        <v>0</v>
      </c>
      <c r="N108" s="128">
        <f t="shared" si="8"/>
        <v>0</v>
      </c>
      <c r="O108" s="172" t="e">
        <f>I108/D108</f>
        <v>#DIV/0!</v>
      </c>
    </row>
    <row r="109" spans="1:15" s="3" customFormat="1" x14ac:dyDescent="0.2">
      <c r="A109" s="22" t="s">
        <v>21</v>
      </c>
      <c r="B109" s="13"/>
      <c r="C109" s="13"/>
      <c r="D109" s="13"/>
      <c r="E109" s="24"/>
      <c r="F109" s="24"/>
      <c r="G109" s="24"/>
      <c r="H109" s="24"/>
      <c r="I109" s="24"/>
      <c r="J109" s="127">
        <f t="shared" si="6"/>
        <v>0</v>
      </c>
      <c r="K109" s="170"/>
      <c r="L109" s="169">
        <f>K109*D109</f>
        <v>0</v>
      </c>
      <c r="M109" s="128">
        <f t="shared" si="7"/>
        <v>0</v>
      </c>
      <c r="N109" s="128">
        <f t="shared" si="8"/>
        <v>0</v>
      </c>
      <c r="O109" s="172" t="e">
        <f>I109/D109</f>
        <v>#DIV/0!</v>
      </c>
    </row>
    <row r="110" spans="1:15" s="3" customFormat="1" x14ac:dyDescent="0.2">
      <c r="A110" s="22" t="s">
        <v>21</v>
      </c>
      <c r="B110" s="13"/>
      <c r="C110" s="13"/>
      <c r="D110" s="13"/>
      <c r="E110" s="24"/>
      <c r="F110" s="24"/>
      <c r="G110" s="24"/>
      <c r="H110" s="24"/>
      <c r="I110" s="24"/>
      <c r="J110" s="127">
        <f t="shared" si="6"/>
        <v>0</v>
      </c>
      <c r="K110" s="170"/>
      <c r="L110" s="169">
        <f>K110*D110</f>
        <v>0</v>
      </c>
      <c r="M110" s="128">
        <f t="shared" si="7"/>
        <v>0</v>
      </c>
      <c r="N110" s="128">
        <f t="shared" si="8"/>
        <v>0</v>
      </c>
      <c r="O110" s="172" t="e">
        <f>I110/D110</f>
        <v>#DIV/0!</v>
      </c>
    </row>
    <row r="111" spans="1:15" s="3" customFormat="1" x14ac:dyDescent="0.2">
      <c r="A111" s="22" t="s">
        <v>21</v>
      </c>
      <c r="B111" s="13"/>
      <c r="C111" s="13"/>
      <c r="D111" s="13"/>
      <c r="E111" s="24"/>
      <c r="F111" s="24"/>
      <c r="G111" s="24"/>
      <c r="H111" s="24"/>
      <c r="I111" s="24"/>
      <c r="J111" s="127">
        <f t="shared" si="6"/>
        <v>0</v>
      </c>
      <c r="K111" s="170"/>
      <c r="L111" s="169">
        <f>K111*D111</f>
        <v>0</v>
      </c>
      <c r="M111" s="128">
        <f t="shared" si="7"/>
        <v>0</v>
      </c>
      <c r="N111" s="128">
        <f t="shared" si="8"/>
        <v>0</v>
      </c>
      <c r="O111" s="172" t="e">
        <f>I111/D111</f>
        <v>#DIV/0!</v>
      </c>
    </row>
    <row r="112" spans="1:15" s="3" customFormat="1" x14ac:dyDescent="0.2">
      <c r="A112" s="22" t="s">
        <v>21</v>
      </c>
      <c r="B112" s="13"/>
      <c r="C112" s="13"/>
      <c r="D112" s="13"/>
      <c r="E112" s="24"/>
      <c r="F112" s="24"/>
      <c r="G112" s="24"/>
      <c r="H112" s="24"/>
      <c r="I112" s="24"/>
      <c r="J112" s="127">
        <f t="shared" si="6"/>
        <v>0</v>
      </c>
      <c r="K112" s="170"/>
      <c r="L112" s="169">
        <f>K112*D112</f>
        <v>0</v>
      </c>
      <c r="M112" s="128">
        <f t="shared" si="7"/>
        <v>0</v>
      </c>
      <c r="N112" s="128">
        <f t="shared" si="8"/>
        <v>0</v>
      </c>
      <c r="O112" s="172" t="e">
        <f>I112/D112</f>
        <v>#DIV/0!</v>
      </c>
    </row>
    <row r="113" spans="1:15" s="3" customFormat="1" x14ac:dyDescent="0.2">
      <c r="A113" s="22" t="s">
        <v>21</v>
      </c>
      <c r="B113" s="13"/>
      <c r="C113" s="13"/>
      <c r="D113" s="13"/>
      <c r="E113" s="24"/>
      <c r="F113" s="24"/>
      <c r="G113" s="24"/>
      <c r="H113" s="24"/>
      <c r="I113" s="24"/>
      <c r="J113" s="127">
        <f t="shared" si="6"/>
        <v>0</v>
      </c>
      <c r="K113" s="170"/>
      <c r="L113" s="169">
        <f>K113*D113</f>
        <v>0</v>
      </c>
      <c r="M113" s="128">
        <f t="shared" si="7"/>
        <v>0</v>
      </c>
      <c r="N113" s="128">
        <f t="shared" si="8"/>
        <v>0</v>
      </c>
      <c r="O113" s="172" t="e">
        <f>I113/D113</f>
        <v>#DIV/0!</v>
      </c>
    </row>
    <row r="114" spans="1:15" s="3" customFormat="1" x14ac:dyDescent="0.2">
      <c r="A114" s="22" t="s">
        <v>21</v>
      </c>
      <c r="B114" s="13"/>
      <c r="C114" s="13"/>
      <c r="D114" s="13"/>
      <c r="E114" s="24"/>
      <c r="F114" s="24"/>
      <c r="G114" s="24"/>
      <c r="H114" s="24"/>
      <c r="I114" s="24"/>
      <c r="J114" s="127">
        <f t="shared" si="6"/>
        <v>0</v>
      </c>
      <c r="K114" s="170"/>
      <c r="L114" s="169">
        <f>K114*D114</f>
        <v>0</v>
      </c>
      <c r="M114" s="128">
        <f t="shared" si="7"/>
        <v>0</v>
      </c>
      <c r="N114" s="128">
        <f t="shared" si="8"/>
        <v>0</v>
      </c>
      <c r="O114" s="172" t="e">
        <f>I114/D114</f>
        <v>#DIV/0!</v>
      </c>
    </row>
    <row r="115" spans="1:15" s="3" customFormat="1" x14ac:dyDescent="0.2">
      <c r="A115" s="22" t="s">
        <v>21</v>
      </c>
      <c r="B115" s="13"/>
      <c r="C115" s="13"/>
      <c r="D115" s="13"/>
      <c r="E115" s="24"/>
      <c r="F115" s="24"/>
      <c r="G115" s="24"/>
      <c r="H115" s="24"/>
      <c r="I115" s="24"/>
      <c r="J115" s="127">
        <f t="shared" si="6"/>
        <v>0</v>
      </c>
      <c r="K115" s="170"/>
      <c r="L115" s="169">
        <f>K115*D115</f>
        <v>0</v>
      </c>
      <c r="M115" s="128">
        <f t="shared" si="7"/>
        <v>0</v>
      </c>
      <c r="N115" s="128">
        <f t="shared" si="8"/>
        <v>0</v>
      </c>
      <c r="O115" s="172" t="e">
        <f>I115/D115</f>
        <v>#DIV/0!</v>
      </c>
    </row>
    <row r="116" spans="1:15" s="3" customFormat="1" x14ac:dyDescent="0.2">
      <c r="A116" s="22" t="s">
        <v>21</v>
      </c>
      <c r="B116" s="13"/>
      <c r="C116" s="13"/>
      <c r="D116" s="13"/>
      <c r="E116" s="24"/>
      <c r="F116" s="24"/>
      <c r="G116" s="24"/>
      <c r="H116" s="24"/>
      <c r="I116" s="24"/>
      <c r="J116" s="127">
        <f t="shared" si="6"/>
        <v>0</v>
      </c>
      <c r="K116" s="170"/>
      <c r="L116" s="169">
        <f>K116*D116</f>
        <v>0</v>
      </c>
      <c r="M116" s="128">
        <f t="shared" si="7"/>
        <v>0</v>
      </c>
      <c r="N116" s="128">
        <f t="shared" si="8"/>
        <v>0</v>
      </c>
      <c r="O116" s="172" t="e">
        <f>I116/D116</f>
        <v>#DIV/0!</v>
      </c>
    </row>
    <row r="117" spans="1:15" s="3" customFormat="1" x14ac:dyDescent="0.2">
      <c r="A117" s="22" t="s">
        <v>21</v>
      </c>
      <c r="B117" s="13"/>
      <c r="C117" s="13"/>
      <c r="D117" s="13"/>
      <c r="E117" s="24"/>
      <c r="F117" s="24"/>
      <c r="G117" s="24"/>
      <c r="H117" s="24"/>
      <c r="I117" s="24"/>
      <c r="J117" s="127">
        <f t="shared" si="6"/>
        <v>0</v>
      </c>
      <c r="K117" s="170"/>
      <c r="L117" s="169">
        <f>K117*D117</f>
        <v>0</v>
      </c>
      <c r="M117" s="128">
        <f t="shared" si="7"/>
        <v>0</v>
      </c>
      <c r="N117" s="128">
        <f t="shared" si="8"/>
        <v>0</v>
      </c>
      <c r="O117" s="172" t="e">
        <f>I117/D117</f>
        <v>#DIV/0!</v>
      </c>
    </row>
    <row r="118" spans="1:15" s="3" customFormat="1" x14ac:dyDescent="0.2">
      <c r="A118" s="22" t="s">
        <v>21</v>
      </c>
      <c r="B118" s="13"/>
      <c r="C118" s="13"/>
      <c r="D118" s="13"/>
      <c r="E118" s="24"/>
      <c r="F118" s="24"/>
      <c r="G118" s="24"/>
      <c r="H118" s="24"/>
      <c r="I118" s="24"/>
      <c r="J118" s="127">
        <f t="shared" si="6"/>
        <v>0</v>
      </c>
      <c r="K118" s="170"/>
      <c r="L118" s="169">
        <f>K118*D118</f>
        <v>0</v>
      </c>
      <c r="M118" s="128">
        <f t="shared" si="7"/>
        <v>0</v>
      </c>
      <c r="N118" s="128">
        <f t="shared" si="8"/>
        <v>0</v>
      </c>
      <c r="O118" s="172" t="e">
        <f>I118/D118</f>
        <v>#DIV/0!</v>
      </c>
    </row>
    <row r="119" spans="1:15" s="3" customFormat="1" x14ac:dyDescent="0.2">
      <c r="A119" s="22" t="s">
        <v>21</v>
      </c>
      <c r="B119" s="13"/>
      <c r="C119" s="13"/>
      <c r="D119" s="13"/>
      <c r="E119" s="24"/>
      <c r="F119" s="24"/>
      <c r="G119" s="24"/>
      <c r="H119" s="24"/>
      <c r="I119" s="24"/>
      <c r="J119" s="127">
        <f t="shared" si="6"/>
        <v>0</v>
      </c>
      <c r="K119" s="170"/>
      <c r="L119" s="169">
        <f>K119*D119</f>
        <v>0</v>
      </c>
      <c r="M119" s="128">
        <f t="shared" si="7"/>
        <v>0</v>
      </c>
      <c r="N119" s="128">
        <f t="shared" si="8"/>
        <v>0</v>
      </c>
      <c r="O119" s="172" t="e">
        <f>I119/D119</f>
        <v>#DIV/0!</v>
      </c>
    </row>
    <row r="120" spans="1:15" s="3" customFormat="1" x14ac:dyDescent="0.2">
      <c r="A120" s="22" t="s">
        <v>21</v>
      </c>
      <c r="B120" s="13"/>
      <c r="C120" s="13"/>
      <c r="D120" s="13"/>
      <c r="E120" s="24"/>
      <c r="F120" s="24"/>
      <c r="G120" s="24"/>
      <c r="H120" s="24"/>
      <c r="I120" s="24"/>
      <c r="J120" s="127">
        <f t="shared" si="6"/>
        <v>0</v>
      </c>
      <c r="K120" s="170"/>
      <c r="L120" s="169">
        <f>K120*D120</f>
        <v>0</v>
      </c>
      <c r="M120" s="128">
        <f t="shared" si="7"/>
        <v>0</v>
      </c>
      <c r="N120" s="128">
        <f t="shared" si="8"/>
        <v>0</v>
      </c>
      <c r="O120" s="172" t="e">
        <f>I120/D120</f>
        <v>#DIV/0!</v>
      </c>
    </row>
    <row r="121" spans="1:15" s="3" customFormat="1" x14ac:dyDescent="0.2">
      <c r="A121" s="22" t="s">
        <v>21</v>
      </c>
      <c r="B121" s="13"/>
      <c r="C121" s="13"/>
      <c r="D121" s="13"/>
      <c r="E121" s="24"/>
      <c r="F121" s="24"/>
      <c r="G121" s="24"/>
      <c r="H121" s="24"/>
      <c r="I121" s="24"/>
      <c r="J121" s="127">
        <f t="shared" si="6"/>
        <v>0</v>
      </c>
      <c r="K121" s="170"/>
      <c r="L121" s="169">
        <f>K121*D121</f>
        <v>0</v>
      </c>
      <c r="M121" s="128">
        <f t="shared" si="7"/>
        <v>0</v>
      </c>
      <c r="N121" s="128">
        <f t="shared" si="8"/>
        <v>0</v>
      </c>
      <c r="O121" s="172" t="e">
        <f>I121/D121</f>
        <v>#DIV/0!</v>
      </c>
    </row>
    <row r="122" spans="1:15" s="3" customFormat="1" x14ac:dyDescent="0.2">
      <c r="A122" s="22" t="s">
        <v>21</v>
      </c>
      <c r="B122" s="13"/>
      <c r="C122" s="13"/>
      <c r="D122" s="13"/>
      <c r="E122" s="24"/>
      <c r="F122" s="24"/>
      <c r="G122" s="24"/>
      <c r="H122" s="24"/>
      <c r="I122" s="24"/>
      <c r="J122" s="127">
        <f t="shared" si="6"/>
        <v>0</v>
      </c>
      <c r="K122" s="170"/>
      <c r="L122" s="169">
        <f>K122*D122</f>
        <v>0</v>
      </c>
      <c r="M122" s="128">
        <f t="shared" si="7"/>
        <v>0</v>
      </c>
      <c r="N122" s="128">
        <f t="shared" si="8"/>
        <v>0</v>
      </c>
      <c r="O122" s="172" t="e">
        <f>I122/D122</f>
        <v>#DIV/0!</v>
      </c>
    </row>
    <row r="123" spans="1:15" s="3" customFormat="1" x14ac:dyDescent="0.2">
      <c r="A123" s="22" t="s">
        <v>21</v>
      </c>
      <c r="B123" s="13"/>
      <c r="C123" s="13"/>
      <c r="D123" s="13"/>
      <c r="E123" s="24"/>
      <c r="F123" s="24"/>
      <c r="G123" s="24"/>
      <c r="H123" s="24"/>
      <c r="I123" s="24"/>
      <c r="J123" s="127">
        <f t="shared" si="6"/>
        <v>0</v>
      </c>
      <c r="K123" s="170"/>
      <c r="L123" s="169">
        <f>K123*D123</f>
        <v>0</v>
      </c>
      <c r="M123" s="128">
        <f t="shared" si="7"/>
        <v>0</v>
      </c>
      <c r="N123" s="128">
        <f t="shared" si="8"/>
        <v>0</v>
      </c>
      <c r="O123" s="172" t="e">
        <f>I123/D123</f>
        <v>#DIV/0!</v>
      </c>
    </row>
    <row r="124" spans="1:15" s="3" customFormat="1" x14ac:dyDescent="0.2">
      <c r="A124" s="22" t="s">
        <v>21</v>
      </c>
      <c r="B124" s="13"/>
      <c r="C124" s="13"/>
      <c r="D124" s="13"/>
      <c r="E124" s="24"/>
      <c r="F124" s="24"/>
      <c r="G124" s="24"/>
      <c r="H124" s="24"/>
      <c r="I124" s="24"/>
      <c r="J124" s="127">
        <f t="shared" si="6"/>
        <v>0</v>
      </c>
      <c r="K124" s="170"/>
      <c r="L124" s="169">
        <f>K124*D124</f>
        <v>0</v>
      </c>
      <c r="M124" s="128">
        <f t="shared" si="7"/>
        <v>0</v>
      </c>
      <c r="N124" s="128">
        <f t="shared" si="8"/>
        <v>0</v>
      </c>
      <c r="O124" s="172" t="e">
        <f>I124/D124</f>
        <v>#DIV/0!</v>
      </c>
    </row>
    <row r="125" spans="1:15" s="3" customFormat="1" x14ac:dyDescent="0.2">
      <c r="A125" s="22" t="s">
        <v>21</v>
      </c>
      <c r="B125" s="13"/>
      <c r="C125" s="13"/>
      <c r="D125" s="13"/>
      <c r="E125" s="24"/>
      <c r="F125" s="24"/>
      <c r="G125" s="24"/>
      <c r="H125" s="24"/>
      <c r="I125" s="24"/>
      <c r="J125" s="127">
        <f t="shared" si="6"/>
        <v>0</v>
      </c>
      <c r="K125" s="170"/>
      <c r="L125" s="169">
        <f>K125*D125</f>
        <v>0</v>
      </c>
      <c r="M125" s="128">
        <f t="shared" si="7"/>
        <v>0</v>
      </c>
      <c r="N125" s="128">
        <f t="shared" si="8"/>
        <v>0</v>
      </c>
      <c r="O125" s="172" t="e">
        <f>I125/D125</f>
        <v>#DIV/0!</v>
      </c>
    </row>
    <row r="126" spans="1:15" s="3" customFormat="1" x14ac:dyDescent="0.2">
      <c r="A126" s="22" t="s">
        <v>21</v>
      </c>
      <c r="B126" s="13"/>
      <c r="C126" s="13"/>
      <c r="D126" s="13"/>
      <c r="E126" s="24"/>
      <c r="F126" s="24"/>
      <c r="G126" s="24"/>
      <c r="H126" s="24"/>
      <c r="I126" s="24"/>
      <c r="J126" s="127">
        <f t="shared" si="6"/>
        <v>0</v>
      </c>
      <c r="K126" s="170"/>
      <c r="L126" s="169">
        <f>K126*D126</f>
        <v>0</v>
      </c>
      <c r="M126" s="128">
        <f t="shared" si="7"/>
        <v>0</v>
      </c>
      <c r="N126" s="128">
        <f t="shared" si="8"/>
        <v>0</v>
      </c>
      <c r="O126" s="172" t="e">
        <f>I126/D126</f>
        <v>#DIV/0!</v>
      </c>
    </row>
    <row r="127" spans="1:15" s="3" customFormat="1" x14ac:dyDescent="0.2">
      <c r="A127" s="22" t="s">
        <v>21</v>
      </c>
      <c r="B127" s="13"/>
      <c r="C127" s="13"/>
      <c r="D127" s="13"/>
      <c r="E127" s="24"/>
      <c r="F127" s="24"/>
      <c r="G127" s="24"/>
      <c r="H127" s="24"/>
      <c r="I127" s="24"/>
      <c r="J127" s="127">
        <f t="shared" si="6"/>
        <v>0</v>
      </c>
      <c r="K127" s="170"/>
      <c r="L127" s="169">
        <f>K127*D127</f>
        <v>0</v>
      </c>
      <c r="M127" s="128">
        <f t="shared" si="7"/>
        <v>0</v>
      </c>
      <c r="N127" s="128">
        <f t="shared" si="8"/>
        <v>0</v>
      </c>
      <c r="O127" s="172" t="e">
        <f>I127/D127</f>
        <v>#DIV/0!</v>
      </c>
    </row>
    <row r="128" spans="1:15" s="3" customFormat="1" x14ac:dyDescent="0.2">
      <c r="A128" s="22" t="s">
        <v>21</v>
      </c>
      <c r="B128" s="13"/>
      <c r="C128" s="13"/>
      <c r="D128" s="13"/>
      <c r="E128" s="24"/>
      <c r="F128" s="24"/>
      <c r="G128" s="24"/>
      <c r="H128" s="24"/>
      <c r="I128" s="24"/>
      <c r="J128" s="127">
        <f t="shared" si="6"/>
        <v>0</v>
      </c>
      <c r="K128" s="170"/>
      <c r="L128" s="169">
        <f>K128*D128</f>
        <v>0</v>
      </c>
      <c r="M128" s="128">
        <f t="shared" si="7"/>
        <v>0</v>
      </c>
      <c r="N128" s="128">
        <f t="shared" si="8"/>
        <v>0</v>
      </c>
      <c r="O128" s="172" t="e">
        <f>I128/D128</f>
        <v>#DIV/0!</v>
      </c>
    </row>
    <row r="129" spans="1:15" s="3" customFormat="1" x14ac:dyDescent="0.2">
      <c r="A129" s="22" t="s">
        <v>21</v>
      </c>
      <c r="B129" s="13"/>
      <c r="C129" s="13"/>
      <c r="D129" s="13"/>
      <c r="E129" s="24"/>
      <c r="F129" s="24"/>
      <c r="G129" s="24"/>
      <c r="H129" s="24"/>
      <c r="I129" s="24"/>
      <c r="J129" s="127">
        <f t="shared" si="6"/>
        <v>0</v>
      </c>
      <c r="K129" s="170"/>
      <c r="L129" s="169">
        <f>K129*D129</f>
        <v>0</v>
      </c>
      <c r="M129" s="128">
        <f t="shared" si="7"/>
        <v>0</v>
      </c>
      <c r="N129" s="128">
        <f t="shared" si="8"/>
        <v>0</v>
      </c>
      <c r="O129" s="172" t="e">
        <f>I129/D129</f>
        <v>#DIV/0!</v>
      </c>
    </row>
    <row r="130" spans="1:15" s="3" customFormat="1" x14ac:dyDescent="0.2">
      <c r="A130" s="22" t="s">
        <v>21</v>
      </c>
      <c r="B130" s="13"/>
      <c r="C130" s="13"/>
      <c r="D130" s="13"/>
      <c r="E130" s="24"/>
      <c r="F130" s="24"/>
      <c r="G130" s="24"/>
      <c r="H130" s="24"/>
      <c r="I130" s="24"/>
      <c r="J130" s="127">
        <f t="shared" si="6"/>
        <v>0</v>
      </c>
      <c r="K130" s="170"/>
      <c r="L130" s="169">
        <f>K130*D130</f>
        <v>0</v>
      </c>
      <c r="M130" s="128">
        <f t="shared" si="7"/>
        <v>0</v>
      </c>
      <c r="N130" s="128">
        <f t="shared" si="8"/>
        <v>0</v>
      </c>
      <c r="O130" s="172" t="e">
        <f>I130/D130</f>
        <v>#DIV/0!</v>
      </c>
    </row>
    <row r="131" spans="1:15" s="3" customFormat="1" x14ac:dyDescent="0.2">
      <c r="A131" s="22" t="s">
        <v>21</v>
      </c>
      <c r="B131" s="13"/>
      <c r="C131" s="13"/>
      <c r="D131" s="13"/>
      <c r="E131" s="24"/>
      <c r="F131" s="24"/>
      <c r="G131" s="24"/>
      <c r="H131" s="24"/>
      <c r="I131" s="24"/>
      <c r="J131" s="127">
        <f t="shared" si="6"/>
        <v>0</v>
      </c>
      <c r="K131" s="170"/>
      <c r="L131" s="169">
        <f>K131*D131</f>
        <v>0</v>
      </c>
      <c r="M131" s="128">
        <f t="shared" si="7"/>
        <v>0</v>
      </c>
      <c r="N131" s="128">
        <f t="shared" si="8"/>
        <v>0</v>
      </c>
      <c r="O131" s="172" t="e">
        <f>I131/D131</f>
        <v>#DIV/0!</v>
      </c>
    </row>
    <row r="132" spans="1:15" s="3" customFormat="1" x14ac:dyDescent="0.2">
      <c r="A132" s="22" t="s">
        <v>21</v>
      </c>
      <c r="B132" s="13"/>
      <c r="C132" s="13"/>
      <c r="D132" s="13"/>
      <c r="E132" s="24"/>
      <c r="F132" s="24"/>
      <c r="G132" s="24"/>
      <c r="H132" s="24"/>
      <c r="I132" s="24"/>
      <c r="J132" s="127">
        <f t="shared" si="6"/>
        <v>0</v>
      </c>
      <c r="K132" s="170"/>
      <c r="L132" s="169">
        <f>K132*D132</f>
        <v>0</v>
      </c>
      <c r="M132" s="128">
        <f t="shared" si="7"/>
        <v>0</v>
      </c>
      <c r="N132" s="128">
        <f t="shared" si="8"/>
        <v>0</v>
      </c>
      <c r="O132" s="172" t="e">
        <f>I132/D132</f>
        <v>#DIV/0!</v>
      </c>
    </row>
    <row r="133" spans="1:15" s="3" customFormat="1" x14ac:dyDescent="0.2">
      <c r="A133" s="22" t="s">
        <v>21</v>
      </c>
      <c r="B133" s="13"/>
      <c r="C133" s="13"/>
      <c r="D133" s="13"/>
      <c r="E133" s="24"/>
      <c r="F133" s="24"/>
      <c r="G133" s="24"/>
      <c r="H133" s="24"/>
      <c r="I133" s="24"/>
      <c r="J133" s="127">
        <f t="shared" si="6"/>
        <v>0</v>
      </c>
      <c r="K133" s="170"/>
      <c r="L133" s="169">
        <f>K133*D133</f>
        <v>0</v>
      </c>
      <c r="M133" s="128">
        <f t="shared" si="7"/>
        <v>0</v>
      </c>
      <c r="N133" s="128">
        <f t="shared" si="8"/>
        <v>0</v>
      </c>
      <c r="O133" s="172" t="e">
        <f>I133/D133</f>
        <v>#DIV/0!</v>
      </c>
    </row>
    <row r="134" spans="1:15" s="3" customFormat="1" x14ac:dyDescent="0.2">
      <c r="A134" s="22" t="s">
        <v>21</v>
      </c>
      <c r="B134" s="13"/>
      <c r="C134" s="13"/>
      <c r="D134" s="13"/>
      <c r="E134" s="24"/>
      <c r="F134" s="24"/>
      <c r="G134" s="24"/>
      <c r="H134" s="24"/>
      <c r="I134" s="24"/>
      <c r="J134" s="127">
        <f t="shared" si="6"/>
        <v>0</v>
      </c>
      <c r="K134" s="170"/>
      <c r="L134" s="169">
        <f>K134*D134</f>
        <v>0</v>
      </c>
      <c r="M134" s="128">
        <f t="shared" si="7"/>
        <v>0</v>
      </c>
      <c r="N134" s="128">
        <f t="shared" si="8"/>
        <v>0</v>
      </c>
      <c r="O134" s="172" t="e">
        <f>I134/D134</f>
        <v>#DIV/0!</v>
      </c>
    </row>
    <row r="135" spans="1:15" s="3" customFormat="1" x14ac:dyDescent="0.2">
      <c r="A135" s="22" t="s">
        <v>21</v>
      </c>
      <c r="B135" s="13"/>
      <c r="C135" s="13"/>
      <c r="D135" s="13"/>
      <c r="E135" s="24"/>
      <c r="F135" s="24"/>
      <c r="G135" s="24"/>
      <c r="H135" s="24"/>
      <c r="I135" s="24"/>
      <c r="J135" s="127">
        <f t="shared" si="6"/>
        <v>0</v>
      </c>
      <c r="K135" s="170"/>
      <c r="L135" s="169">
        <f>K135*D135</f>
        <v>0</v>
      </c>
      <c r="M135" s="128">
        <f t="shared" si="7"/>
        <v>0</v>
      </c>
      <c r="N135" s="128">
        <f t="shared" si="8"/>
        <v>0</v>
      </c>
      <c r="O135" s="172" t="e">
        <f>I135/D135</f>
        <v>#DIV/0!</v>
      </c>
    </row>
    <row r="136" spans="1:15" s="3" customFormat="1" x14ac:dyDescent="0.2">
      <c r="A136" s="22" t="s">
        <v>21</v>
      </c>
      <c r="B136" s="13"/>
      <c r="C136" s="13"/>
      <c r="D136" s="13"/>
      <c r="E136" s="24"/>
      <c r="F136" s="24"/>
      <c r="G136" s="24"/>
      <c r="H136" s="24"/>
      <c r="I136" s="24"/>
      <c r="J136" s="127">
        <f t="shared" si="6"/>
        <v>0</v>
      </c>
      <c r="K136" s="170"/>
      <c r="L136" s="169">
        <f>K136*D136</f>
        <v>0</v>
      </c>
      <c r="M136" s="128">
        <f t="shared" si="7"/>
        <v>0</v>
      </c>
      <c r="N136" s="128">
        <f t="shared" si="8"/>
        <v>0</v>
      </c>
      <c r="O136" s="172" t="e">
        <f>I136/D136</f>
        <v>#DIV/0!</v>
      </c>
    </row>
    <row r="137" spans="1:15" s="3" customFormat="1" x14ac:dyDescent="0.2">
      <c r="A137" s="22" t="s">
        <v>21</v>
      </c>
      <c r="B137" s="13"/>
      <c r="C137" s="13"/>
      <c r="D137" s="13"/>
      <c r="E137" s="24"/>
      <c r="F137" s="24"/>
      <c r="G137" s="24"/>
      <c r="H137" s="24"/>
      <c r="I137" s="24"/>
      <c r="J137" s="127">
        <f t="shared" si="6"/>
        <v>0</v>
      </c>
      <c r="K137" s="170"/>
      <c r="L137" s="169">
        <f>K137*D137</f>
        <v>0</v>
      </c>
      <c r="M137" s="128">
        <f t="shared" si="7"/>
        <v>0</v>
      </c>
      <c r="N137" s="128">
        <f t="shared" si="8"/>
        <v>0</v>
      </c>
      <c r="O137" s="172" t="e">
        <f>I137/D137</f>
        <v>#DIV/0!</v>
      </c>
    </row>
    <row r="138" spans="1:15" s="3" customFormat="1" x14ac:dyDescent="0.2">
      <c r="A138" s="22" t="s">
        <v>21</v>
      </c>
      <c r="B138" s="13"/>
      <c r="C138" s="13"/>
      <c r="D138" s="13"/>
      <c r="E138" s="24"/>
      <c r="F138" s="24"/>
      <c r="G138" s="24"/>
      <c r="H138" s="24"/>
      <c r="I138" s="24"/>
      <c r="J138" s="127">
        <f t="shared" si="6"/>
        <v>0</v>
      </c>
      <c r="K138" s="170"/>
      <c r="L138" s="169">
        <f>K138*D138</f>
        <v>0</v>
      </c>
      <c r="M138" s="128">
        <f t="shared" si="7"/>
        <v>0</v>
      </c>
      <c r="N138" s="128">
        <f t="shared" si="8"/>
        <v>0</v>
      </c>
      <c r="O138" s="172" t="e">
        <f>I138/D138</f>
        <v>#DIV/0!</v>
      </c>
    </row>
    <row r="139" spans="1:15" s="3" customFormat="1" x14ac:dyDescent="0.2">
      <c r="A139" s="22" t="s">
        <v>21</v>
      </c>
      <c r="B139" s="13"/>
      <c r="C139" s="13"/>
      <c r="D139" s="13"/>
      <c r="E139" s="24"/>
      <c r="F139" s="24"/>
      <c r="G139" s="24"/>
      <c r="H139" s="24"/>
      <c r="I139" s="24"/>
      <c r="J139" s="127">
        <f t="shared" si="6"/>
        <v>0</v>
      </c>
      <c r="K139" s="170"/>
      <c r="L139" s="169">
        <f>K139*D139</f>
        <v>0</v>
      </c>
      <c r="M139" s="128">
        <f t="shared" si="7"/>
        <v>0</v>
      </c>
      <c r="N139" s="128">
        <f t="shared" si="8"/>
        <v>0</v>
      </c>
      <c r="O139" s="172" t="e">
        <f>I139/D139</f>
        <v>#DIV/0!</v>
      </c>
    </row>
    <row r="140" spans="1:15" s="3" customFormat="1" x14ac:dyDescent="0.2">
      <c r="A140" s="22" t="s">
        <v>21</v>
      </c>
      <c r="B140" s="13"/>
      <c r="C140" s="13"/>
      <c r="D140" s="13"/>
      <c r="E140" s="24"/>
      <c r="F140" s="24"/>
      <c r="G140" s="24"/>
      <c r="H140" s="24"/>
      <c r="I140" s="24"/>
      <c r="J140" s="127">
        <f t="shared" si="6"/>
        <v>0</v>
      </c>
      <c r="K140" s="170"/>
      <c r="L140" s="169">
        <f>K140*D140</f>
        <v>0</v>
      </c>
      <c r="M140" s="128">
        <f t="shared" si="7"/>
        <v>0</v>
      </c>
      <c r="N140" s="128">
        <f t="shared" si="8"/>
        <v>0</v>
      </c>
      <c r="O140" s="172" t="e">
        <f>I140/D140</f>
        <v>#DIV/0!</v>
      </c>
    </row>
    <row r="141" spans="1:15" s="3" customFormat="1" x14ac:dyDescent="0.2">
      <c r="A141" s="22" t="s">
        <v>21</v>
      </c>
      <c r="B141" s="13"/>
      <c r="C141" s="13"/>
      <c r="D141" s="13"/>
      <c r="E141" s="24"/>
      <c r="F141" s="24"/>
      <c r="G141" s="24"/>
      <c r="H141" s="24"/>
      <c r="I141" s="24"/>
      <c r="J141" s="127">
        <f t="shared" si="6"/>
        <v>0</v>
      </c>
      <c r="K141" s="170"/>
      <c r="L141" s="169">
        <f>K141*D141</f>
        <v>0</v>
      </c>
      <c r="M141" s="128">
        <f t="shared" si="7"/>
        <v>0</v>
      </c>
      <c r="N141" s="128">
        <f t="shared" si="8"/>
        <v>0</v>
      </c>
      <c r="O141" s="172" t="e">
        <f>I141/D141</f>
        <v>#DIV/0!</v>
      </c>
    </row>
    <row r="142" spans="1:15" s="3" customFormat="1" x14ac:dyDescent="0.2">
      <c r="A142" s="22" t="s">
        <v>21</v>
      </c>
      <c r="B142" s="13"/>
      <c r="C142" s="13"/>
      <c r="D142" s="13"/>
      <c r="E142" s="24"/>
      <c r="F142" s="24"/>
      <c r="G142" s="24"/>
      <c r="H142" s="24"/>
      <c r="I142" s="24"/>
      <c r="J142" s="127">
        <f t="shared" si="6"/>
        <v>0</v>
      </c>
      <c r="K142" s="170"/>
      <c r="L142" s="169">
        <f>K142*D142</f>
        <v>0</v>
      </c>
      <c r="M142" s="128">
        <f t="shared" si="7"/>
        <v>0</v>
      </c>
      <c r="N142" s="128">
        <f t="shared" si="8"/>
        <v>0</v>
      </c>
      <c r="O142" s="172" t="e">
        <f>I142/D142</f>
        <v>#DIV/0!</v>
      </c>
    </row>
    <row r="143" spans="1:15" s="3" customFormat="1" x14ac:dyDescent="0.2">
      <c r="A143" s="22" t="s">
        <v>21</v>
      </c>
      <c r="B143" s="13"/>
      <c r="C143" s="13"/>
      <c r="D143" s="13"/>
      <c r="E143" s="24"/>
      <c r="F143" s="24"/>
      <c r="G143" s="24"/>
      <c r="H143" s="24"/>
      <c r="I143" s="24"/>
      <c r="J143" s="127">
        <f t="shared" si="6"/>
        <v>0</v>
      </c>
      <c r="K143" s="170"/>
      <c r="L143" s="169">
        <f>K143*D143</f>
        <v>0</v>
      </c>
      <c r="M143" s="128">
        <f t="shared" si="7"/>
        <v>0</v>
      </c>
      <c r="N143" s="128">
        <f t="shared" si="8"/>
        <v>0</v>
      </c>
      <c r="O143" s="172" t="e">
        <f>I143/D143</f>
        <v>#DIV/0!</v>
      </c>
    </row>
    <row r="144" spans="1:15" s="3" customFormat="1" x14ac:dyDescent="0.2">
      <c r="A144" s="22" t="s">
        <v>21</v>
      </c>
      <c r="B144" s="13"/>
      <c r="C144" s="13"/>
      <c r="D144" s="13"/>
      <c r="E144" s="24"/>
      <c r="F144" s="24"/>
      <c r="G144" s="24"/>
      <c r="H144" s="24"/>
      <c r="I144" s="24"/>
      <c r="J144" s="127">
        <f t="shared" si="6"/>
        <v>0</v>
      </c>
      <c r="K144" s="170"/>
      <c r="L144" s="169">
        <f>K144*D144</f>
        <v>0</v>
      </c>
      <c r="M144" s="128">
        <f t="shared" si="7"/>
        <v>0</v>
      </c>
      <c r="N144" s="128">
        <f t="shared" si="8"/>
        <v>0</v>
      </c>
      <c r="O144" s="172" t="e">
        <f>I144/D144</f>
        <v>#DIV/0!</v>
      </c>
    </row>
    <row r="145" spans="1:15" s="3" customFormat="1" x14ac:dyDescent="0.2">
      <c r="A145" s="22" t="s">
        <v>21</v>
      </c>
      <c r="B145" s="13"/>
      <c r="C145" s="13"/>
      <c r="D145" s="13"/>
      <c r="E145" s="24"/>
      <c r="F145" s="24"/>
      <c r="G145" s="24"/>
      <c r="H145" s="24"/>
      <c r="I145" s="24"/>
      <c r="J145" s="127">
        <f t="shared" si="6"/>
        <v>0</v>
      </c>
      <c r="K145" s="170"/>
      <c r="L145" s="169">
        <f>K145*D145</f>
        <v>0</v>
      </c>
      <c r="M145" s="128">
        <f t="shared" si="7"/>
        <v>0</v>
      </c>
      <c r="N145" s="128">
        <f t="shared" si="8"/>
        <v>0</v>
      </c>
      <c r="O145" s="172" t="e">
        <f>I145/D145</f>
        <v>#DIV/0!</v>
      </c>
    </row>
    <row r="146" spans="1:15" s="3" customFormat="1" x14ac:dyDescent="0.2">
      <c r="A146" s="22" t="s">
        <v>21</v>
      </c>
      <c r="B146" s="13"/>
      <c r="C146" s="13"/>
      <c r="D146" s="13"/>
      <c r="E146" s="24"/>
      <c r="F146" s="24"/>
      <c r="G146" s="24"/>
      <c r="H146" s="24"/>
      <c r="I146" s="24"/>
      <c r="J146" s="127">
        <f t="shared" si="6"/>
        <v>0</v>
      </c>
      <c r="K146" s="170"/>
      <c r="L146" s="169">
        <f>K146*D146</f>
        <v>0</v>
      </c>
      <c r="M146" s="128">
        <f t="shared" si="7"/>
        <v>0</v>
      </c>
      <c r="N146" s="128">
        <f t="shared" si="8"/>
        <v>0</v>
      </c>
      <c r="O146" s="172" t="e">
        <f>I146/D146</f>
        <v>#DIV/0!</v>
      </c>
    </row>
    <row r="147" spans="1:15" s="3" customFormat="1" ht="13.5" thickBot="1" x14ac:dyDescent="0.25">
      <c r="A147" s="26" t="s">
        <v>21</v>
      </c>
      <c r="B147" s="13"/>
      <c r="C147" s="15"/>
      <c r="D147" s="15"/>
      <c r="E147" s="25"/>
      <c r="F147" s="25"/>
      <c r="G147" s="25"/>
      <c r="H147" s="25"/>
      <c r="I147" s="25"/>
      <c r="J147" s="127">
        <f t="shared" si="6"/>
        <v>0</v>
      </c>
      <c r="K147" s="171"/>
      <c r="L147" s="169">
        <f>K147*D147</f>
        <v>0</v>
      </c>
      <c r="M147" s="128">
        <f t="shared" si="7"/>
        <v>0</v>
      </c>
      <c r="N147" s="128">
        <f t="shared" si="8"/>
        <v>0</v>
      </c>
      <c r="O147" s="172" t="e">
        <f>I147/D147</f>
        <v>#DIV/0!</v>
      </c>
    </row>
    <row r="148" spans="1:15" s="3" customFormat="1" ht="13.5" thickBot="1" x14ac:dyDescent="0.25">
      <c r="A148" s="16" t="s">
        <v>24</v>
      </c>
      <c r="B148" s="120"/>
      <c r="C148" s="12"/>
      <c r="D148" s="12"/>
      <c r="E148" s="98"/>
      <c r="F148" s="98"/>
      <c r="G148" s="98"/>
      <c r="H148" s="98"/>
      <c r="I148" s="98"/>
      <c r="J148" s="129"/>
      <c r="K148" s="135"/>
      <c r="L148" s="130">
        <f>SUM(L106:L147)</f>
        <v>0</v>
      </c>
      <c r="M148" s="131">
        <f>SUM(M106:M147)</f>
        <v>0</v>
      </c>
      <c r="N148" s="131">
        <f>SUM(N106:N147)</f>
        <v>0</v>
      </c>
      <c r="O148" s="134" t="e">
        <f>IF(#REF!=0,0,M148/L148)</f>
        <v>#REF!</v>
      </c>
    </row>
    <row r="149" spans="1:15" s="3" customFormat="1" ht="13.5" thickBot="1" x14ac:dyDescent="0.25">
      <c r="A149" s="6"/>
      <c r="B149" s="6"/>
      <c r="C149" s="6"/>
      <c r="D149" s="6"/>
      <c r="E149" s="7"/>
      <c r="F149" s="7"/>
      <c r="G149" s="7"/>
      <c r="H149" s="7"/>
      <c r="I149" s="7"/>
      <c r="J149" s="63"/>
      <c r="K149" s="63"/>
      <c r="L149" s="115"/>
      <c r="M149" s="116"/>
      <c r="N149" s="116"/>
      <c r="O149" s="117"/>
    </row>
    <row r="150" spans="1:15" s="3" customFormat="1" ht="18.75" thickBot="1" x14ac:dyDescent="0.3">
      <c r="A150" s="213" t="s">
        <v>7</v>
      </c>
      <c r="B150" s="214"/>
      <c r="C150" s="214"/>
      <c r="D150" s="214"/>
      <c r="E150" s="34"/>
      <c r="F150" s="34"/>
      <c r="G150" s="34"/>
      <c r="H150" s="34"/>
      <c r="I150" s="34"/>
      <c r="J150" s="63"/>
      <c r="K150" s="63"/>
      <c r="L150" s="64"/>
      <c r="M150" s="118"/>
      <c r="N150" s="118"/>
      <c r="O150" s="64"/>
    </row>
    <row r="151" spans="1:15" s="3" customFormat="1" ht="13.5" thickBot="1" x14ac:dyDescent="0.25">
      <c r="A151" s="36"/>
      <c r="B151" s="31"/>
      <c r="C151" s="31"/>
      <c r="D151" s="31"/>
      <c r="E151" s="8"/>
      <c r="F151" s="8"/>
      <c r="G151" s="8"/>
      <c r="H151" s="8"/>
      <c r="I151" s="8"/>
      <c r="J151" s="141"/>
      <c r="K151" s="142" t="s">
        <v>0</v>
      </c>
      <c r="L151" s="143" t="s">
        <v>0</v>
      </c>
      <c r="M151" s="144" t="s">
        <v>10</v>
      </c>
      <c r="N151" s="145" t="s">
        <v>12</v>
      </c>
      <c r="O151" s="143" t="s">
        <v>14</v>
      </c>
    </row>
    <row r="152" spans="1:15" s="3" customFormat="1" ht="13.5" thickBot="1" x14ac:dyDescent="0.25">
      <c r="A152" s="211" t="s">
        <v>6</v>
      </c>
      <c r="B152" s="212"/>
      <c r="C152" s="164"/>
      <c r="D152" s="165"/>
      <c r="E152" s="8"/>
      <c r="F152" s="8"/>
      <c r="G152" s="8"/>
      <c r="H152" s="8"/>
      <c r="I152" s="8"/>
      <c r="J152" s="141"/>
      <c r="K152" s="146" t="s">
        <v>8</v>
      </c>
      <c r="L152" s="147" t="s">
        <v>9</v>
      </c>
      <c r="M152" s="148" t="s">
        <v>11</v>
      </c>
      <c r="N152" s="149" t="s">
        <v>13</v>
      </c>
      <c r="O152" s="147" t="s">
        <v>16</v>
      </c>
    </row>
    <row r="153" spans="1:15" s="3" customFormat="1" ht="13.5" thickBot="1" x14ac:dyDescent="0.25">
      <c r="A153" s="211" t="s">
        <v>3</v>
      </c>
      <c r="B153" s="212"/>
      <c r="C153" s="37"/>
      <c r="D153" s="136">
        <f>IF(C153=0,0,C153/$C$155)</f>
        <v>0</v>
      </c>
      <c r="E153" s="140"/>
      <c r="F153" s="140"/>
      <c r="G153" s="140"/>
      <c r="H153" s="140"/>
      <c r="I153" s="140"/>
      <c r="J153" s="150" t="s">
        <v>64</v>
      </c>
      <c r="K153" s="151">
        <f>K102</f>
        <v>0</v>
      </c>
      <c r="L153" s="151">
        <f>L102</f>
        <v>0</v>
      </c>
      <c r="M153" s="152">
        <f>M102</f>
        <v>0</v>
      </c>
      <c r="N153" s="152">
        <f>N102</f>
        <v>0</v>
      </c>
      <c r="O153" s="153" t="e">
        <f t="shared" ref="O153:O154" si="9">IF(J153=0,0,M153/L153)</f>
        <v>#DIV/0!</v>
      </c>
    </row>
    <row r="154" spans="1:15" s="3" customFormat="1" ht="13.5" thickBot="1" x14ac:dyDescent="0.25">
      <c r="A154" s="211" t="s">
        <v>4</v>
      </c>
      <c r="B154" s="212"/>
      <c r="C154" s="38"/>
      <c r="D154" s="137">
        <f>IF(C154=0,0,C154/$C$155)</f>
        <v>0</v>
      </c>
      <c r="E154" s="140"/>
      <c r="F154" s="140"/>
      <c r="G154" s="140"/>
      <c r="H154" s="140"/>
      <c r="I154" s="140"/>
      <c r="J154" s="150" t="s">
        <v>25</v>
      </c>
      <c r="K154" s="151">
        <f>K148</f>
        <v>0</v>
      </c>
      <c r="L154" s="151">
        <f>L148</f>
        <v>0</v>
      </c>
      <c r="M154" s="152">
        <f>M148</f>
        <v>0</v>
      </c>
      <c r="N154" s="152">
        <f>N148</f>
        <v>0</v>
      </c>
      <c r="O154" s="153" t="e">
        <f t="shared" si="9"/>
        <v>#DIV/0!</v>
      </c>
    </row>
    <row r="155" spans="1:15" s="3" customFormat="1" ht="13.5" thickBot="1" x14ac:dyDescent="0.25">
      <c r="A155" s="211" t="s">
        <v>5</v>
      </c>
      <c r="B155" s="212"/>
      <c r="C155" s="138">
        <f>SUM(C153:C154)</f>
        <v>0</v>
      </c>
      <c r="D155" s="139">
        <f>SUM(D153:D154)</f>
        <v>0</v>
      </c>
      <c r="E155" s="34"/>
      <c r="F155" s="34"/>
      <c r="G155" s="34"/>
      <c r="H155" s="34"/>
      <c r="I155" s="34"/>
      <c r="J155" s="158"/>
      <c r="K155" s="159"/>
      <c r="L155" s="159"/>
      <c r="M155" s="160"/>
      <c r="N155" s="160"/>
      <c r="O155" s="159"/>
    </row>
    <row r="156" spans="1:15" s="3" customFormat="1" ht="13.5" thickBot="1" x14ac:dyDescent="0.25">
      <c r="A156" s="9"/>
      <c r="B156" s="10"/>
      <c r="C156" s="39"/>
      <c r="D156" s="39"/>
      <c r="E156" s="140"/>
      <c r="F156" s="140"/>
      <c r="G156" s="140"/>
      <c r="H156" s="140"/>
      <c r="I156" s="140"/>
      <c r="J156" s="150" t="s">
        <v>17</v>
      </c>
      <c r="K156" s="154">
        <f>SUM(K153:K154)</f>
        <v>0</v>
      </c>
      <c r="L156" s="154">
        <f>SUM(L153:L154)</f>
        <v>0</v>
      </c>
      <c r="M156" s="155">
        <f>SUM(M153:M154)</f>
        <v>0</v>
      </c>
      <c r="N156" s="153">
        <f>SUM(N153:N154)</f>
        <v>0</v>
      </c>
      <c r="O156" s="153">
        <f>IF(L154=0,0,M154/L154)</f>
        <v>0</v>
      </c>
    </row>
    <row r="157" spans="1:15" s="3" customFormat="1" ht="13.5" thickBot="1" x14ac:dyDescent="0.25">
      <c r="A157" s="9"/>
      <c r="B157" s="10"/>
      <c r="C157" s="39"/>
      <c r="D157" s="39"/>
      <c r="E157" s="34"/>
      <c r="F157" s="34"/>
      <c r="G157" s="34"/>
      <c r="H157" s="34"/>
      <c r="I157" s="34"/>
      <c r="J157" s="158"/>
      <c r="K157" s="159"/>
      <c r="L157" s="159"/>
      <c r="M157" s="160"/>
      <c r="N157" s="160"/>
      <c r="O157" s="159"/>
    </row>
    <row r="158" spans="1:15" s="3" customFormat="1" ht="13.5" thickBot="1" x14ac:dyDescent="0.25">
      <c r="A158" s="9"/>
      <c r="B158" s="10"/>
      <c r="C158" s="39"/>
      <c r="D158" s="39"/>
      <c r="E158" s="140"/>
      <c r="F158" s="140"/>
      <c r="G158" s="140"/>
      <c r="H158" s="140"/>
      <c r="I158" s="140"/>
      <c r="J158" s="150" t="s">
        <v>18</v>
      </c>
      <c r="K158" s="161"/>
      <c r="L158" s="156"/>
      <c r="M158" s="155">
        <f>C153</f>
        <v>0</v>
      </c>
      <c r="N158" s="152">
        <f>C154</f>
        <v>0</v>
      </c>
      <c r="O158" s="157"/>
    </row>
    <row r="159" spans="1:15" s="3" customFormat="1" ht="16.5" customHeight="1" x14ac:dyDescent="0.25">
      <c r="B159" s="166"/>
      <c r="C159" s="166"/>
      <c r="D159" s="166"/>
      <c r="E159" s="33"/>
      <c r="F159" s="33"/>
      <c r="G159" s="33"/>
      <c r="H159" s="33"/>
      <c r="I159" s="33"/>
      <c r="J159" s="64"/>
      <c r="K159" s="64"/>
      <c r="L159" s="64"/>
      <c r="M159" s="118"/>
      <c r="N159" s="118"/>
      <c r="O159" s="64"/>
    </row>
    <row r="160" spans="1:15" s="3" customFormat="1" ht="13.5" customHeight="1" thickBot="1" x14ac:dyDescent="0.3">
      <c r="A160" s="197" t="s">
        <v>2</v>
      </c>
      <c r="B160" s="198"/>
      <c r="C160" s="198"/>
      <c r="D160" s="198"/>
      <c r="E160" s="33"/>
      <c r="F160" s="33"/>
      <c r="G160" s="33"/>
      <c r="H160" s="33"/>
      <c r="I160" s="33"/>
      <c r="J160" s="63"/>
      <c r="K160" s="63"/>
      <c r="L160" s="63"/>
      <c r="M160" s="63"/>
      <c r="N160" s="63"/>
      <c r="O160" s="63"/>
    </row>
    <row r="161" spans="1:15" s="3" customFormat="1" ht="12.75" customHeight="1" x14ac:dyDescent="0.2">
      <c r="A161" s="199" t="s">
        <v>43</v>
      </c>
      <c r="B161" s="200"/>
      <c r="C161" s="200"/>
      <c r="D161" s="200"/>
      <c r="E161" s="8"/>
      <c r="F161" s="8"/>
      <c r="G161" s="8"/>
      <c r="H161" s="8"/>
      <c r="I161" s="8"/>
      <c r="J161" s="8"/>
      <c r="K161" s="142" t="s">
        <v>0</v>
      </c>
      <c r="L161" s="143" t="s">
        <v>0</v>
      </c>
      <c r="M161" s="145" t="s">
        <v>10</v>
      </c>
      <c r="N161" s="145" t="s">
        <v>12</v>
      </c>
      <c r="O161" s="143" t="s">
        <v>14</v>
      </c>
    </row>
    <row r="162" spans="1:15" s="3" customFormat="1" ht="13.5" customHeight="1" thickBot="1" x14ac:dyDescent="0.25">
      <c r="A162" s="201"/>
      <c r="B162" s="202"/>
      <c r="C162" s="202"/>
      <c r="D162" s="202"/>
      <c r="E162" s="8"/>
      <c r="F162" s="8"/>
      <c r="G162" s="8"/>
      <c r="H162" s="8"/>
      <c r="I162" s="8"/>
      <c r="J162" s="8"/>
      <c r="K162" s="146" t="s">
        <v>8</v>
      </c>
      <c r="L162" s="147" t="s">
        <v>9</v>
      </c>
      <c r="M162" s="149" t="s">
        <v>11</v>
      </c>
      <c r="N162" s="149" t="s">
        <v>13</v>
      </c>
      <c r="O162" s="147" t="s">
        <v>16</v>
      </c>
    </row>
    <row r="163" spans="1:15" s="3" customFormat="1" ht="13.5" customHeight="1" thickBot="1" x14ac:dyDescent="0.25">
      <c r="A163" s="201"/>
      <c r="B163" s="202"/>
      <c r="C163" s="202"/>
      <c r="D163" s="202"/>
      <c r="E163" s="162"/>
      <c r="F163" s="162"/>
      <c r="G163" s="162"/>
      <c r="H163" s="162"/>
      <c r="I163" s="162"/>
      <c r="J163" s="163" t="s">
        <v>15</v>
      </c>
      <c r="K163" s="156">
        <f>K156</f>
        <v>0</v>
      </c>
      <c r="L163" s="151">
        <f>L156</f>
        <v>0</v>
      </c>
      <c r="M163" s="152">
        <f>M156+M158</f>
        <v>0</v>
      </c>
      <c r="N163" s="152">
        <f>N156+N158</f>
        <v>0</v>
      </c>
      <c r="O163" s="157">
        <f>IF(L163=0,0,M163/L163)</f>
        <v>0</v>
      </c>
    </row>
    <row r="164" spans="1:15" s="3" customFormat="1" ht="12.95" customHeight="1" x14ac:dyDescent="0.2">
      <c r="A164" s="201"/>
      <c r="B164" s="202"/>
      <c r="C164" s="202"/>
      <c r="D164" s="202"/>
      <c r="E164" s="30"/>
      <c r="F164" s="30"/>
      <c r="G164" s="30"/>
      <c r="H164" s="30"/>
      <c r="I164" s="30"/>
      <c r="J164" s="65"/>
      <c r="K164" s="65"/>
      <c r="L164" s="65"/>
      <c r="M164" s="118"/>
      <c r="N164" s="118"/>
      <c r="O164" s="64"/>
    </row>
    <row r="165" spans="1:15" s="3" customFormat="1" ht="12.95" customHeight="1" x14ac:dyDescent="0.2">
      <c r="A165" s="201"/>
      <c r="B165" s="202"/>
      <c r="C165" s="202"/>
      <c r="D165" s="202"/>
      <c r="E165" s="30"/>
      <c r="F165" s="30"/>
      <c r="G165" s="30"/>
      <c r="H165" s="30"/>
      <c r="I165" s="30"/>
      <c r="J165" s="65"/>
      <c r="K165" s="65"/>
      <c r="L165" s="65"/>
      <c r="M165" s="118"/>
      <c r="N165" s="118"/>
      <c r="O165" s="64"/>
    </row>
    <row r="166" spans="1:15" s="3" customFormat="1" ht="12.95" customHeight="1" x14ac:dyDescent="0.2">
      <c r="A166" s="201"/>
      <c r="B166" s="202"/>
      <c r="C166" s="202"/>
      <c r="D166" s="202"/>
      <c r="E166" s="30"/>
      <c r="F166" s="30"/>
      <c r="G166" s="30"/>
      <c r="H166" s="30"/>
      <c r="I166" s="30"/>
      <c r="J166" s="65"/>
      <c r="K166" s="65"/>
      <c r="L166" s="65"/>
      <c r="M166" s="118"/>
      <c r="N166" s="118"/>
      <c r="O166" s="64"/>
    </row>
    <row r="167" spans="1:15" s="3" customFormat="1" ht="12.95" customHeight="1" x14ac:dyDescent="0.2">
      <c r="A167" s="201"/>
      <c r="B167" s="202"/>
      <c r="C167" s="202"/>
      <c r="D167" s="202"/>
      <c r="E167" s="30"/>
      <c r="F167" s="30"/>
      <c r="G167" s="30"/>
      <c r="H167" s="30"/>
      <c r="I167" s="30"/>
      <c r="J167" s="65"/>
      <c r="K167" s="65"/>
      <c r="L167" s="65"/>
      <c r="M167" s="118"/>
      <c r="N167" s="118"/>
      <c r="O167" s="64"/>
    </row>
    <row r="168" spans="1:15" s="3" customFormat="1" ht="12.95" customHeight="1" x14ac:dyDescent="0.2">
      <c r="A168" s="201"/>
      <c r="B168" s="202"/>
      <c r="C168" s="202"/>
      <c r="D168" s="202"/>
      <c r="E168" s="30"/>
      <c r="F168" s="30"/>
      <c r="G168" s="30"/>
      <c r="H168" s="30"/>
      <c r="I168" s="30"/>
      <c r="J168" s="65"/>
      <c r="K168" s="65"/>
      <c r="L168" s="65"/>
      <c r="M168" s="118"/>
      <c r="N168" s="118"/>
      <c r="O168" s="64"/>
    </row>
    <row r="169" spans="1:15" s="3" customFormat="1" ht="12.95" customHeight="1" x14ac:dyDescent="0.2">
      <c r="A169" s="201"/>
      <c r="B169" s="202"/>
      <c r="C169" s="202"/>
      <c r="D169" s="202"/>
      <c r="E169" s="30"/>
      <c r="F169" s="30"/>
      <c r="G169" s="30"/>
      <c r="H169" s="30"/>
      <c r="I169" s="30"/>
      <c r="J169" s="65"/>
      <c r="K169" s="65"/>
      <c r="L169" s="65"/>
      <c r="M169" s="118"/>
      <c r="N169" s="118"/>
      <c r="O169" s="64"/>
    </row>
    <row r="170" spans="1:15" s="3" customFormat="1" ht="12.95" customHeight="1" x14ac:dyDescent="0.2">
      <c r="A170" s="201"/>
      <c r="B170" s="202"/>
      <c r="C170" s="202"/>
      <c r="D170" s="202"/>
      <c r="E170" s="30"/>
      <c r="F170" s="30"/>
      <c r="G170" s="30"/>
      <c r="H170" s="30"/>
      <c r="I170" s="30"/>
      <c r="J170" s="65"/>
      <c r="K170" s="65"/>
      <c r="L170" s="65"/>
      <c r="M170" s="118"/>
      <c r="N170" s="118"/>
      <c r="O170" s="64"/>
    </row>
    <row r="171" spans="1:15" s="3" customFormat="1" ht="12.95" customHeight="1" x14ac:dyDescent="0.2">
      <c r="A171" s="201"/>
      <c r="B171" s="202"/>
      <c r="C171" s="202"/>
      <c r="D171" s="202"/>
      <c r="E171" s="30"/>
      <c r="F171" s="30"/>
      <c r="G171" s="30"/>
      <c r="H171" s="30"/>
      <c r="I171" s="30"/>
      <c r="J171" s="65"/>
      <c r="K171" s="65"/>
      <c r="L171" s="65"/>
      <c r="M171" s="118"/>
      <c r="N171" s="118"/>
      <c r="O171" s="64"/>
    </row>
    <row r="172" spans="1:15" s="3" customFormat="1" ht="12.95" customHeight="1" x14ac:dyDescent="0.2">
      <c r="A172" s="201"/>
      <c r="B172" s="202"/>
      <c r="C172" s="202"/>
      <c r="D172" s="202"/>
      <c r="E172" s="30"/>
      <c r="F172" s="30"/>
      <c r="G172" s="30"/>
      <c r="H172" s="30"/>
      <c r="I172" s="30"/>
      <c r="J172" s="65"/>
      <c r="K172" s="65"/>
      <c r="L172" s="65"/>
      <c r="M172" s="118"/>
      <c r="N172" s="118"/>
      <c r="O172" s="64"/>
    </row>
    <row r="173" spans="1:15" s="3" customFormat="1" ht="12.95" customHeight="1" x14ac:dyDescent="0.2">
      <c r="A173" s="201"/>
      <c r="B173" s="202"/>
      <c r="C173" s="202"/>
      <c r="D173" s="202"/>
      <c r="E173" s="30"/>
      <c r="F173" s="30"/>
      <c r="G173" s="30"/>
      <c r="H173" s="30"/>
      <c r="I173" s="30"/>
      <c r="J173" s="65"/>
      <c r="K173" s="65"/>
      <c r="L173" s="65"/>
      <c r="M173" s="118"/>
      <c r="N173" s="118"/>
      <c r="O173" s="64"/>
    </row>
    <row r="174" spans="1:15" s="3" customFormat="1" ht="12.95" customHeight="1" x14ac:dyDescent="0.2">
      <c r="A174" s="201"/>
      <c r="B174" s="202"/>
      <c r="C174" s="202"/>
      <c r="D174" s="202"/>
      <c r="E174" s="30"/>
      <c r="F174" s="30"/>
      <c r="G174" s="30"/>
      <c r="H174" s="30"/>
      <c r="I174" s="30"/>
      <c r="J174" s="65"/>
      <c r="K174" s="65"/>
      <c r="L174" s="65"/>
      <c r="M174" s="118"/>
      <c r="N174" s="118"/>
      <c r="O174" s="64"/>
    </row>
    <row r="175" spans="1:15" s="3" customFormat="1" ht="12.95" customHeight="1" x14ac:dyDescent="0.2">
      <c r="A175" s="201"/>
      <c r="B175" s="202"/>
      <c r="C175" s="202"/>
      <c r="D175" s="202"/>
      <c r="E175" s="30"/>
      <c r="F175" s="30"/>
      <c r="G175" s="30"/>
      <c r="H175" s="30"/>
      <c r="I175" s="30"/>
      <c r="J175" s="65"/>
      <c r="K175" s="65"/>
      <c r="L175" s="65"/>
      <c r="M175" s="118"/>
      <c r="N175" s="118"/>
      <c r="O175" s="64"/>
    </row>
    <row r="176" spans="1:15" s="3" customFormat="1" ht="12.95" customHeight="1" x14ac:dyDescent="0.2">
      <c r="A176" s="201"/>
      <c r="B176" s="202"/>
      <c r="C176" s="202"/>
      <c r="D176" s="202"/>
      <c r="E176" s="30"/>
      <c r="F176" s="30"/>
      <c r="G176" s="30"/>
      <c r="H176" s="30"/>
      <c r="I176" s="30"/>
      <c r="J176" s="65"/>
      <c r="K176" s="65"/>
      <c r="L176" s="65"/>
      <c r="M176" s="118"/>
      <c r="N176" s="118"/>
      <c r="O176" s="64"/>
    </row>
    <row r="177" spans="1:15" s="3" customFormat="1" ht="13.5" customHeight="1" thickBot="1" x14ac:dyDescent="0.25">
      <c r="A177" s="203"/>
      <c r="B177" s="204"/>
      <c r="C177" s="204"/>
      <c r="D177" s="204"/>
      <c r="E177" s="30"/>
      <c r="F177" s="30"/>
      <c r="G177" s="30"/>
      <c r="H177" s="30"/>
      <c r="I177" s="30"/>
      <c r="J177" s="65"/>
      <c r="K177" s="65"/>
      <c r="L177" s="65"/>
      <c r="M177" s="118"/>
      <c r="N177" s="118"/>
      <c r="O177" s="64"/>
    </row>
    <row r="178" spans="1:15" s="3" customFormat="1" x14ac:dyDescent="0.2">
      <c r="A178" s="31"/>
      <c r="B178" s="31"/>
      <c r="C178" s="31"/>
      <c r="D178" s="31"/>
      <c r="E178" s="30"/>
      <c r="F178" s="30"/>
      <c r="G178" s="30"/>
      <c r="H178" s="30"/>
      <c r="I178" s="30"/>
      <c r="J178" s="65"/>
      <c r="K178" s="65"/>
      <c r="L178" s="65"/>
      <c r="M178" s="118"/>
      <c r="N178" s="118"/>
      <c r="O178" s="64"/>
    </row>
    <row r="179" spans="1:15" s="3" customFormat="1" x14ac:dyDescent="0.2">
      <c r="A179" s="30"/>
      <c r="B179" s="30"/>
      <c r="C179" s="30"/>
      <c r="D179" s="30"/>
      <c r="E179" s="30"/>
      <c r="F179" s="30"/>
      <c r="G179" s="30"/>
      <c r="H179" s="30"/>
      <c r="I179" s="30"/>
      <c r="J179" s="65"/>
      <c r="K179" s="65"/>
      <c r="L179" s="65"/>
      <c r="M179" s="118"/>
      <c r="N179" s="118"/>
      <c r="O179" s="64"/>
    </row>
    <row r="180" spans="1:15" s="3" customFormat="1" x14ac:dyDescent="0.2">
      <c r="A180" s="30"/>
      <c r="B180" s="30"/>
      <c r="C180" s="30"/>
      <c r="D180" s="30"/>
      <c r="E180" s="30"/>
      <c r="F180" s="30"/>
      <c r="G180" s="30"/>
      <c r="H180" s="30"/>
      <c r="I180" s="30"/>
      <c r="J180" s="65"/>
      <c r="K180" s="65"/>
      <c r="L180" s="65"/>
      <c r="M180" s="118"/>
      <c r="N180" s="118"/>
      <c r="O180" s="64"/>
    </row>
    <row r="181" spans="1:15" s="3" customFormat="1" x14ac:dyDescent="0.2">
      <c r="A181" s="31"/>
      <c r="B181" s="31"/>
      <c r="C181" s="30"/>
      <c r="D181" s="30"/>
      <c r="E181" s="30"/>
      <c r="F181" s="30"/>
      <c r="G181" s="30"/>
      <c r="H181" s="30"/>
      <c r="I181" s="30"/>
      <c r="J181" s="65"/>
      <c r="K181" s="65"/>
      <c r="L181" s="65"/>
      <c r="M181" s="118"/>
      <c r="N181" s="118"/>
      <c r="O181" s="64"/>
    </row>
    <row r="182" spans="1:15" s="3" customFormat="1" x14ac:dyDescent="0.2">
      <c r="A182" s="31"/>
      <c r="B182" s="31"/>
      <c r="C182" s="30"/>
      <c r="D182" s="30"/>
      <c r="E182" s="30"/>
      <c r="F182" s="30"/>
      <c r="G182" s="30"/>
      <c r="H182" s="30"/>
      <c r="I182" s="30"/>
      <c r="J182" s="65"/>
      <c r="K182" s="65"/>
      <c r="L182" s="65"/>
      <c r="M182" s="118"/>
      <c r="N182" s="118"/>
      <c r="O182" s="64"/>
    </row>
    <row r="183" spans="1:15" s="3" customFormat="1" x14ac:dyDescent="0.2">
      <c r="A183" s="31"/>
      <c r="B183" s="31"/>
      <c r="C183" s="30"/>
      <c r="D183" s="30"/>
      <c r="E183" s="30"/>
      <c r="F183" s="30"/>
      <c r="G183" s="30"/>
      <c r="H183" s="30"/>
      <c r="I183" s="30"/>
      <c r="J183" s="65"/>
      <c r="K183" s="65"/>
      <c r="L183" s="65"/>
      <c r="M183" s="118"/>
      <c r="N183" s="118"/>
      <c r="O183" s="64"/>
    </row>
    <row r="184" spans="1:15" s="3" customFormat="1" x14ac:dyDescent="0.2">
      <c r="A184" s="31"/>
      <c r="B184" s="31"/>
      <c r="C184" s="30"/>
      <c r="D184" s="30"/>
      <c r="E184" s="30"/>
      <c r="F184" s="30"/>
      <c r="G184" s="30"/>
      <c r="H184" s="30"/>
      <c r="I184" s="30"/>
      <c r="J184" s="65"/>
      <c r="K184" s="65"/>
      <c r="L184" s="65"/>
      <c r="M184" s="118"/>
      <c r="N184" s="118"/>
      <c r="O184" s="64"/>
    </row>
    <row r="185" spans="1:15" s="3" customFormat="1" x14ac:dyDescent="0.2">
      <c r="A185" s="31"/>
      <c r="B185" s="31"/>
      <c r="C185" s="30"/>
      <c r="D185" s="30"/>
      <c r="E185" s="30"/>
      <c r="F185" s="30"/>
      <c r="G185" s="30"/>
      <c r="H185" s="30"/>
      <c r="I185" s="30"/>
      <c r="J185" s="65"/>
      <c r="K185" s="65"/>
      <c r="L185" s="65"/>
      <c r="M185" s="118"/>
      <c r="N185" s="118"/>
      <c r="O185" s="64"/>
    </row>
    <row r="186" spans="1:15" s="3" customFormat="1" x14ac:dyDescent="0.2">
      <c r="A186" s="31"/>
      <c r="B186" s="31"/>
      <c r="C186" s="30"/>
      <c r="D186" s="30"/>
      <c r="E186" s="30"/>
      <c r="F186" s="30"/>
      <c r="G186" s="30"/>
      <c r="H186" s="30"/>
      <c r="I186" s="30"/>
      <c r="J186" s="65"/>
      <c r="K186" s="65"/>
      <c r="L186" s="65"/>
      <c r="M186" s="118"/>
      <c r="N186" s="118"/>
      <c r="O186" s="64"/>
    </row>
    <row r="187" spans="1:15" s="3" customFormat="1" x14ac:dyDescent="0.2">
      <c r="A187" s="31"/>
      <c r="B187" s="31"/>
      <c r="C187" s="30"/>
      <c r="D187" s="30"/>
      <c r="E187" s="34"/>
      <c r="F187" s="34"/>
      <c r="G187" s="34"/>
      <c r="H187" s="34"/>
      <c r="I187" s="34"/>
      <c r="J187" s="64"/>
      <c r="K187" s="64"/>
      <c r="L187" s="64"/>
      <c r="M187" s="118"/>
      <c r="N187" s="118"/>
      <c r="O187" s="64"/>
    </row>
    <row r="188" spans="1:15" s="3" customFormat="1" x14ac:dyDescent="0.2">
      <c r="A188" s="31"/>
      <c r="B188" s="31"/>
      <c r="C188" s="30"/>
      <c r="D188" s="30"/>
      <c r="E188" s="34"/>
      <c r="F188" s="34"/>
      <c r="G188" s="34"/>
      <c r="H188" s="34"/>
      <c r="I188" s="34"/>
      <c r="J188" s="64"/>
      <c r="K188" s="64"/>
      <c r="L188" s="64"/>
      <c r="M188" s="118"/>
      <c r="N188" s="118"/>
      <c r="O188" s="64"/>
    </row>
    <row r="189" spans="1:15" s="3" customFormat="1" x14ac:dyDescent="0.2">
      <c r="A189" s="31"/>
      <c r="B189" s="31"/>
      <c r="C189" s="30"/>
      <c r="D189" s="30"/>
      <c r="E189" s="34"/>
      <c r="F189" s="34"/>
      <c r="G189" s="34"/>
      <c r="H189" s="34"/>
      <c r="I189" s="34"/>
      <c r="J189" s="64"/>
      <c r="K189" s="64"/>
      <c r="L189" s="64"/>
      <c r="M189" s="118"/>
      <c r="N189" s="118"/>
      <c r="O189" s="64"/>
    </row>
    <row r="190" spans="1:15" s="3" customFormat="1" x14ac:dyDescent="0.2">
      <c r="A190" s="31"/>
      <c r="B190" s="31"/>
      <c r="C190" s="30"/>
      <c r="D190" s="30"/>
      <c r="E190" s="34"/>
      <c r="F190" s="34"/>
      <c r="G190" s="34"/>
      <c r="H190" s="34"/>
      <c r="I190" s="34"/>
      <c r="J190" s="64"/>
      <c r="K190" s="64"/>
      <c r="L190" s="64"/>
      <c r="M190" s="118"/>
      <c r="N190" s="118"/>
      <c r="O190" s="64"/>
    </row>
    <row r="191" spans="1:15" s="3" customFormat="1" x14ac:dyDescent="0.2">
      <c r="A191" s="31"/>
      <c r="B191" s="31"/>
      <c r="C191" s="30"/>
      <c r="D191" s="30"/>
      <c r="E191" s="34"/>
      <c r="F191" s="34"/>
      <c r="G191" s="34"/>
      <c r="H191" s="34"/>
      <c r="I191" s="34"/>
      <c r="J191" s="64"/>
      <c r="K191" s="64"/>
      <c r="L191" s="64"/>
      <c r="M191" s="118"/>
      <c r="N191" s="118"/>
      <c r="O191" s="64"/>
    </row>
    <row r="192" spans="1:15" s="3" customFormat="1" x14ac:dyDescent="0.2">
      <c r="A192" s="31"/>
      <c r="B192" s="31"/>
      <c r="C192" s="31"/>
      <c r="D192" s="31"/>
      <c r="E192" s="34"/>
      <c r="F192" s="34"/>
      <c r="G192" s="34"/>
      <c r="H192" s="34"/>
      <c r="I192" s="34"/>
      <c r="J192" s="64"/>
      <c r="K192" s="64"/>
      <c r="L192" s="64"/>
      <c r="M192" s="118"/>
      <c r="N192" s="118"/>
      <c r="O192" s="64"/>
    </row>
    <row r="193" spans="1:15" s="3" customFormat="1" x14ac:dyDescent="0.2">
      <c r="A193" s="31"/>
      <c r="B193" s="31"/>
      <c r="C193" s="31"/>
      <c r="D193" s="31"/>
      <c r="E193" s="34"/>
      <c r="F193" s="34"/>
      <c r="G193" s="34"/>
      <c r="H193" s="34"/>
      <c r="I193" s="34"/>
      <c r="J193" s="64"/>
      <c r="K193" s="64"/>
      <c r="L193" s="64"/>
      <c r="M193" s="118"/>
      <c r="N193" s="118"/>
      <c r="O193" s="64"/>
    </row>
    <row r="194" spans="1:15" s="3" customFormat="1" x14ac:dyDescent="0.2">
      <c r="A194" s="31"/>
      <c r="B194" s="31"/>
      <c r="C194" s="31"/>
      <c r="D194" s="31"/>
      <c r="E194" s="34"/>
      <c r="F194" s="34"/>
      <c r="G194" s="34"/>
      <c r="H194" s="34"/>
      <c r="I194" s="34"/>
      <c r="J194" s="64"/>
      <c r="K194" s="64"/>
      <c r="L194" s="64"/>
      <c r="M194" s="118"/>
      <c r="N194" s="118"/>
      <c r="O194" s="64"/>
    </row>
    <row r="195" spans="1:15" s="3" customFormat="1" x14ac:dyDescent="0.2">
      <c r="A195" s="31"/>
      <c r="B195" s="31"/>
      <c r="C195" s="31"/>
      <c r="D195" s="31"/>
      <c r="E195" s="34"/>
      <c r="F195" s="34"/>
      <c r="G195" s="34"/>
      <c r="H195" s="34"/>
      <c r="I195" s="34"/>
      <c r="J195" s="64"/>
      <c r="K195" s="64"/>
      <c r="L195" s="64"/>
      <c r="M195" s="118"/>
      <c r="N195" s="118"/>
      <c r="O195" s="64"/>
    </row>
    <row r="196" spans="1:15" s="3" customFormat="1" x14ac:dyDescent="0.2">
      <c r="A196" s="31"/>
      <c r="B196" s="31"/>
      <c r="C196" s="31"/>
      <c r="D196" s="31"/>
      <c r="E196" s="34"/>
      <c r="F196" s="34"/>
      <c r="G196" s="34"/>
      <c r="H196" s="34"/>
      <c r="I196" s="34"/>
      <c r="J196" s="64"/>
      <c r="K196" s="64"/>
      <c r="L196" s="64"/>
      <c r="M196" s="118"/>
      <c r="N196" s="118"/>
      <c r="O196" s="64"/>
    </row>
    <row r="197" spans="1:15" s="3" customFormat="1" x14ac:dyDescent="0.2">
      <c r="A197" s="31"/>
      <c r="B197" s="31"/>
      <c r="C197" s="31"/>
      <c r="D197" s="31"/>
      <c r="E197" s="34"/>
      <c r="F197" s="34"/>
      <c r="G197" s="34"/>
      <c r="H197" s="34"/>
      <c r="I197" s="34"/>
      <c r="J197" s="64"/>
      <c r="K197" s="64"/>
      <c r="L197" s="64"/>
      <c r="M197" s="118"/>
      <c r="N197" s="118"/>
      <c r="O197" s="64"/>
    </row>
    <row r="198" spans="1:15" s="3" customFormat="1" x14ac:dyDescent="0.2">
      <c r="A198" s="31"/>
      <c r="B198" s="31"/>
      <c r="C198" s="31"/>
      <c r="D198" s="31"/>
      <c r="E198" s="34"/>
      <c r="F198" s="34"/>
      <c r="G198" s="34"/>
      <c r="H198" s="34"/>
      <c r="I198" s="34"/>
      <c r="J198" s="64"/>
      <c r="K198" s="64"/>
      <c r="L198" s="64"/>
      <c r="M198" s="118"/>
      <c r="N198" s="118"/>
      <c r="O198" s="64"/>
    </row>
    <row r="199" spans="1:15" s="3" customFormat="1" x14ac:dyDescent="0.2">
      <c r="A199" s="31"/>
      <c r="B199" s="31"/>
      <c r="C199" s="31"/>
      <c r="D199" s="31"/>
      <c r="E199" s="34"/>
      <c r="F199" s="34"/>
      <c r="G199" s="34"/>
      <c r="H199" s="34"/>
      <c r="I199" s="34"/>
      <c r="J199" s="64"/>
      <c r="K199" s="64"/>
      <c r="L199" s="64"/>
      <c r="M199" s="118"/>
      <c r="N199" s="118"/>
      <c r="O199" s="64"/>
    </row>
    <row r="200" spans="1:15" s="3" customFormat="1" x14ac:dyDescent="0.2">
      <c r="A200" s="31"/>
      <c r="B200" s="31"/>
      <c r="C200" s="31"/>
      <c r="D200" s="31"/>
      <c r="E200" s="34"/>
      <c r="F200" s="34"/>
      <c r="G200" s="34"/>
      <c r="H200" s="34"/>
      <c r="I200" s="34"/>
      <c r="J200" s="64"/>
      <c r="K200" s="64"/>
      <c r="L200" s="64"/>
      <c r="M200" s="118"/>
      <c r="N200" s="118"/>
      <c r="O200" s="64"/>
    </row>
    <row r="201" spans="1:15" s="3" customFormat="1" x14ac:dyDescent="0.2">
      <c r="A201" s="31"/>
      <c r="B201" s="31"/>
      <c r="C201" s="31"/>
      <c r="D201" s="31"/>
      <c r="E201" s="34"/>
      <c r="F201" s="34"/>
      <c r="G201" s="34"/>
      <c r="H201" s="34"/>
      <c r="I201" s="34"/>
      <c r="J201" s="64"/>
      <c r="K201" s="64"/>
      <c r="L201" s="64"/>
      <c r="M201" s="118"/>
      <c r="N201" s="118"/>
      <c r="O201" s="64"/>
    </row>
    <row r="202" spans="1:15" s="3" customFormat="1" x14ac:dyDescent="0.2">
      <c r="A202" s="31"/>
      <c r="B202" s="31"/>
      <c r="C202" s="31"/>
      <c r="D202" s="31"/>
      <c r="E202" s="34"/>
      <c r="F202" s="34"/>
      <c r="G202" s="34"/>
      <c r="H202" s="34"/>
      <c r="I202" s="34"/>
      <c r="J202" s="64"/>
      <c r="K202" s="64"/>
      <c r="L202" s="64"/>
      <c r="M202" s="118"/>
      <c r="N202" s="118"/>
      <c r="O202" s="64"/>
    </row>
    <row r="203" spans="1:15" s="3" customFormat="1" x14ac:dyDescent="0.2">
      <c r="A203" s="31"/>
      <c r="B203" s="31"/>
      <c r="C203" s="31"/>
      <c r="D203" s="31"/>
      <c r="E203" s="34"/>
      <c r="F203" s="34"/>
      <c r="G203" s="34"/>
      <c r="H203" s="34"/>
      <c r="I203" s="34"/>
      <c r="J203" s="64"/>
      <c r="K203" s="64"/>
      <c r="L203" s="64"/>
      <c r="M203" s="118"/>
      <c r="N203" s="118"/>
      <c r="O203" s="64"/>
    </row>
    <row r="204" spans="1:15" s="3" customFormat="1" x14ac:dyDescent="0.2">
      <c r="A204" s="31"/>
      <c r="B204" s="31"/>
      <c r="C204" s="31"/>
      <c r="D204" s="31"/>
      <c r="E204" s="34"/>
      <c r="F204" s="34"/>
      <c r="G204" s="34"/>
      <c r="H204" s="34"/>
      <c r="I204" s="34"/>
      <c r="J204" s="64"/>
      <c r="K204" s="64"/>
      <c r="L204" s="64"/>
      <c r="M204" s="118"/>
      <c r="N204" s="118"/>
      <c r="O204" s="64"/>
    </row>
    <row r="205" spans="1:15" s="3" customFormat="1" x14ac:dyDescent="0.2">
      <c r="A205" s="31"/>
      <c r="B205" s="31"/>
      <c r="C205" s="31"/>
      <c r="D205" s="31"/>
      <c r="E205" s="34"/>
      <c r="F205" s="34"/>
      <c r="G205" s="34"/>
      <c r="H205" s="34"/>
      <c r="I205" s="34"/>
      <c r="J205" s="64"/>
      <c r="K205" s="64"/>
      <c r="L205" s="64"/>
      <c r="M205" s="118"/>
      <c r="N205" s="118"/>
      <c r="O205" s="64"/>
    </row>
    <row r="206" spans="1:15" s="3" customFormat="1" x14ac:dyDescent="0.2">
      <c r="A206" s="31"/>
      <c r="B206" s="31"/>
      <c r="C206" s="31"/>
      <c r="D206" s="31"/>
      <c r="E206" s="34"/>
      <c r="F206" s="34"/>
      <c r="G206" s="34"/>
      <c r="H206" s="34"/>
      <c r="I206" s="34"/>
      <c r="J206" s="64"/>
      <c r="K206" s="64"/>
      <c r="L206" s="64"/>
      <c r="M206" s="118"/>
      <c r="N206" s="118"/>
      <c r="O206" s="64"/>
    </row>
    <row r="207" spans="1:15" s="3" customFormat="1" x14ac:dyDescent="0.2">
      <c r="A207" s="31"/>
      <c r="B207" s="31"/>
      <c r="C207" s="31"/>
      <c r="D207" s="31"/>
      <c r="E207" s="34"/>
      <c r="F207" s="34"/>
      <c r="G207" s="34"/>
      <c r="H207" s="34"/>
      <c r="I207" s="34"/>
      <c r="J207" s="64"/>
      <c r="K207" s="64"/>
      <c r="L207" s="64"/>
      <c r="M207" s="118"/>
      <c r="N207" s="118"/>
      <c r="O207" s="64"/>
    </row>
    <row r="208" spans="1:15" s="3" customFormat="1" x14ac:dyDescent="0.2">
      <c r="A208" s="31"/>
      <c r="B208" s="31"/>
      <c r="C208" s="31"/>
      <c r="D208" s="31"/>
      <c r="E208" s="34"/>
      <c r="F208" s="34"/>
      <c r="G208" s="34"/>
      <c r="H208" s="34"/>
      <c r="I208" s="34"/>
      <c r="J208" s="64"/>
      <c r="K208" s="64"/>
      <c r="L208" s="64"/>
      <c r="M208" s="118"/>
      <c r="N208" s="118"/>
      <c r="O208" s="64"/>
    </row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3.5" customHeight="1" x14ac:dyDescent="0.2"/>
    <row r="219" ht="14.25" customHeight="1" x14ac:dyDescent="0.2"/>
    <row r="220" ht="12.75" customHeight="1" x14ac:dyDescent="0.2"/>
    <row r="238" hidden="1" x14ac:dyDescent="0.2"/>
    <row r="239" ht="13.5" hidden="1" customHeight="1" thickBot="1" x14ac:dyDescent="0.25"/>
    <row r="240" hidden="1" x14ac:dyDescent="0.2"/>
    <row r="241" spans="1:16" hidden="1" x14ac:dyDescent="0.2"/>
    <row r="242" spans="1:16" s="35" customFormat="1" hidden="1" x14ac:dyDescent="0.2">
      <c r="A242" s="31"/>
      <c r="B242" s="31"/>
      <c r="C242" s="31"/>
      <c r="D242" s="31"/>
      <c r="E242" s="34"/>
      <c r="F242" s="34"/>
      <c r="G242" s="34"/>
      <c r="H242" s="34"/>
      <c r="I242" s="34"/>
      <c r="J242" s="64"/>
      <c r="K242" s="64"/>
      <c r="L242" s="64"/>
      <c r="M242" s="118"/>
      <c r="N242" s="118"/>
      <c r="O242" s="64"/>
      <c r="P242" s="30"/>
    </row>
    <row r="243" spans="1:16" s="35" customFormat="1" hidden="1" x14ac:dyDescent="0.2">
      <c r="A243" s="31"/>
      <c r="B243" s="31"/>
      <c r="C243" s="31"/>
      <c r="D243" s="31"/>
      <c r="E243" s="34"/>
      <c r="F243" s="34"/>
      <c r="G243" s="34"/>
      <c r="H243" s="34"/>
      <c r="I243" s="34"/>
      <c r="J243" s="64"/>
      <c r="K243" s="64"/>
      <c r="L243" s="64"/>
      <c r="M243" s="118"/>
      <c r="N243" s="118"/>
      <c r="O243" s="64"/>
      <c r="P243" s="30"/>
    </row>
    <row r="244" spans="1:16" s="35" customFormat="1" hidden="1" x14ac:dyDescent="0.2">
      <c r="A244" s="31"/>
      <c r="B244" s="31"/>
      <c r="C244" s="31"/>
      <c r="D244" s="31"/>
      <c r="E244" s="34"/>
      <c r="F244" s="34"/>
      <c r="G244" s="34"/>
      <c r="H244" s="34"/>
      <c r="I244" s="34"/>
      <c r="J244" s="64"/>
      <c r="K244" s="64"/>
      <c r="L244" s="64"/>
      <c r="M244" s="118"/>
      <c r="N244" s="118"/>
      <c r="O244" s="64"/>
      <c r="P244" s="30"/>
    </row>
    <row r="245" spans="1:16" s="35" customFormat="1" hidden="1" x14ac:dyDescent="0.2">
      <c r="A245" s="31"/>
      <c r="B245" s="31"/>
      <c r="C245" s="31"/>
      <c r="D245" s="31"/>
      <c r="E245" s="34"/>
      <c r="F245" s="34"/>
      <c r="G245" s="34"/>
      <c r="H245" s="34"/>
      <c r="I245" s="34"/>
      <c r="J245" s="64"/>
      <c r="K245" s="64"/>
      <c r="L245" s="64"/>
      <c r="M245" s="118"/>
      <c r="N245" s="118"/>
      <c r="O245" s="64"/>
      <c r="P245" s="30"/>
    </row>
    <row r="246" spans="1:16" s="35" customFormat="1" hidden="1" x14ac:dyDescent="0.2">
      <c r="A246" s="31"/>
      <c r="B246" s="31"/>
      <c r="C246" s="31"/>
      <c r="D246" s="31"/>
      <c r="E246" s="34"/>
      <c r="F246" s="34"/>
      <c r="G246" s="34"/>
      <c r="H246" s="34"/>
      <c r="I246" s="34"/>
      <c r="J246" s="64"/>
      <c r="K246" s="64"/>
      <c r="L246" s="64"/>
      <c r="M246" s="118"/>
      <c r="N246" s="118"/>
      <c r="O246" s="64"/>
      <c r="P246" s="30"/>
    </row>
    <row r="247" spans="1:16" s="35" customFormat="1" hidden="1" x14ac:dyDescent="0.2">
      <c r="A247" s="31"/>
      <c r="B247" s="31"/>
      <c r="C247" s="31"/>
      <c r="D247" s="31"/>
      <c r="E247" s="34"/>
      <c r="F247" s="34"/>
      <c r="G247" s="34"/>
      <c r="H247" s="34"/>
      <c r="I247" s="34"/>
      <c r="J247" s="64"/>
      <c r="K247" s="64"/>
      <c r="L247" s="64"/>
      <c r="M247" s="118"/>
      <c r="N247" s="118"/>
      <c r="O247" s="64"/>
      <c r="P247" s="30"/>
    </row>
    <row r="248" spans="1:16" s="35" customFormat="1" hidden="1" x14ac:dyDescent="0.2">
      <c r="A248" s="31"/>
      <c r="B248" s="31"/>
      <c r="C248" s="31"/>
      <c r="D248" s="31"/>
      <c r="E248" s="34"/>
      <c r="F248" s="34"/>
      <c r="G248" s="34"/>
      <c r="H248" s="34"/>
      <c r="I248" s="34"/>
      <c r="J248" s="64"/>
      <c r="K248" s="64"/>
      <c r="L248" s="64"/>
      <c r="M248" s="118"/>
      <c r="N248" s="118"/>
      <c r="O248" s="64"/>
      <c r="P248" s="30"/>
    </row>
    <row r="249" spans="1:16" s="35" customFormat="1" hidden="1" x14ac:dyDescent="0.2">
      <c r="A249" s="31"/>
      <c r="B249" s="31"/>
      <c r="C249" s="31"/>
      <c r="D249" s="31"/>
      <c r="E249" s="34"/>
      <c r="F249" s="34"/>
      <c r="G249" s="34"/>
      <c r="H249" s="34"/>
      <c r="I249" s="34"/>
      <c r="J249" s="64"/>
      <c r="K249" s="64"/>
      <c r="L249" s="64"/>
      <c r="M249" s="118"/>
      <c r="N249" s="118"/>
      <c r="O249" s="64"/>
      <c r="P249" s="30"/>
    </row>
    <row r="250" spans="1:16" s="35" customFormat="1" hidden="1" x14ac:dyDescent="0.2">
      <c r="A250" s="31"/>
      <c r="B250" s="31"/>
      <c r="C250" s="31"/>
      <c r="D250" s="31"/>
      <c r="E250" s="34"/>
      <c r="F250" s="34"/>
      <c r="G250" s="34"/>
      <c r="H250" s="34"/>
      <c r="I250" s="34"/>
      <c r="J250" s="64"/>
      <c r="K250" s="64"/>
      <c r="L250" s="64"/>
      <c r="M250" s="118"/>
      <c r="N250" s="118"/>
      <c r="O250" s="64"/>
      <c r="P250" s="30"/>
    </row>
    <row r="251" spans="1:16" s="35" customFormat="1" hidden="1" x14ac:dyDescent="0.2">
      <c r="A251" s="31"/>
      <c r="B251" s="31"/>
      <c r="C251" s="31"/>
      <c r="D251" s="31"/>
      <c r="E251" s="34"/>
      <c r="F251" s="34"/>
      <c r="G251" s="34"/>
      <c r="H251" s="34"/>
      <c r="I251" s="34"/>
      <c r="J251" s="64"/>
      <c r="K251" s="64"/>
      <c r="L251" s="64"/>
      <c r="M251" s="118"/>
      <c r="N251" s="118"/>
      <c r="O251" s="64"/>
      <c r="P251" s="30"/>
    </row>
    <row r="252" spans="1:16" s="35" customFormat="1" hidden="1" x14ac:dyDescent="0.2">
      <c r="A252" s="31"/>
      <c r="B252" s="31"/>
      <c r="C252" s="31"/>
      <c r="D252" s="31"/>
      <c r="E252" s="34"/>
      <c r="F252" s="34"/>
      <c r="G252" s="34"/>
      <c r="H252" s="34"/>
      <c r="I252" s="34"/>
      <c r="J252" s="64"/>
      <c r="K252" s="64"/>
      <c r="L252" s="64"/>
      <c r="M252" s="118"/>
      <c r="N252" s="118"/>
      <c r="O252" s="64"/>
      <c r="P252" s="30"/>
    </row>
    <row r="253" spans="1:16" s="35" customFormat="1" hidden="1" x14ac:dyDescent="0.2">
      <c r="A253" s="31"/>
      <c r="B253" s="31"/>
      <c r="C253" s="31"/>
      <c r="D253" s="31"/>
      <c r="E253" s="34"/>
      <c r="F253" s="34"/>
      <c r="G253" s="34"/>
      <c r="H253" s="34"/>
      <c r="I253" s="34"/>
      <c r="J253" s="64"/>
      <c r="K253" s="64"/>
      <c r="L253" s="64"/>
      <c r="M253" s="118"/>
      <c r="N253" s="118"/>
      <c r="O253" s="64"/>
      <c r="P253" s="30"/>
    </row>
    <row r="254" spans="1:16" s="35" customFormat="1" hidden="1" x14ac:dyDescent="0.2">
      <c r="A254" s="31"/>
      <c r="B254" s="31"/>
      <c r="C254" s="31"/>
      <c r="D254" s="31"/>
      <c r="E254" s="34"/>
      <c r="F254" s="34"/>
      <c r="G254" s="34"/>
      <c r="H254" s="34"/>
      <c r="I254" s="34"/>
      <c r="J254" s="64"/>
      <c r="K254" s="64"/>
      <c r="L254" s="64"/>
      <c r="M254" s="118"/>
      <c r="N254" s="118"/>
      <c r="O254" s="64"/>
      <c r="P254" s="30"/>
    </row>
    <row r="255" spans="1:16" s="35" customFormat="1" hidden="1" x14ac:dyDescent="0.2">
      <c r="A255" s="31"/>
      <c r="B255" s="31"/>
      <c r="C255" s="31"/>
      <c r="D255" s="31"/>
      <c r="E255" s="34"/>
      <c r="F255" s="34"/>
      <c r="G255" s="34"/>
      <c r="H255" s="34"/>
      <c r="I255" s="34"/>
      <c r="J255" s="64"/>
      <c r="K255" s="64"/>
      <c r="L255" s="64"/>
      <c r="M255" s="118"/>
      <c r="N255" s="118"/>
      <c r="O255" s="64"/>
      <c r="P255" s="30"/>
    </row>
    <row r="256" spans="1:16" s="35" customFormat="1" hidden="1" x14ac:dyDescent="0.2">
      <c r="A256" s="31"/>
      <c r="B256" s="31"/>
      <c r="C256" s="31"/>
      <c r="D256" s="31"/>
      <c r="E256" s="34"/>
      <c r="F256" s="34"/>
      <c r="G256" s="34"/>
      <c r="H256" s="34"/>
      <c r="I256" s="34"/>
      <c r="J256" s="64"/>
      <c r="K256" s="64"/>
      <c r="L256" s="64"/>
      <c r="M256" s="118"/>
      <c r="N256" s="118"/>
      <c r="O256" s="64"/>
      <c r="P256" s="30"/>
    </row>
    <row r="257" spans="1:16" s="35" customFormat="1" hidden="1" x14ac:dyDescent="0.2">
      <c r="A257" s="31"/>
      <c r="B257" s="31"/>
      <c r="C257" s="31"/>
      <c r="D257" s="31"/>
      <c r="E257" s="34"/>
      <c r="F257" s="34"/>
      <c r="G257" s="34"/>
      <c r="H257" s="34"/>
      <c r="I257" s="34"/>
      <c r="J257" s="64"/>
      <c r="K257" s="64"/>
      <c r="L257" s="64"/>
      <c r="M257" s="118"/>
      <c r="N257" s="118"/>
      <c r="O257" s="64"/>
      <c r="P257" s="30"/>
    </row>
    <row r="258" spans="1:16" hidden="1" x14ac:dyDescent="0.2"/>
    <row r="259" spans="1:16" hidden="1" x14ac:dyDescent="0.2"/>
    <row r="260" spans="1:16" hidden="1" x14ac:dyDescent="0.2"/>
    <row r="261" spans="1:16" hidden="1" x14ac:dyDescent="0.2"/>
    <row r="262" spans="1:16" hidden="1" x14ac:dyDescent="0.2"/>
    <row r="263" spans="1:16" hidden="1" x14ac:dyDescent="0.2"/>
    <row r="264" spans="1:16" hidden="1" x14ac:dyDescent="0.2"/>
    <row r="265" spans="1:16" hidden="1" x14ac:dyDescent="0.2"/>
    <row r="266" spans="1:16" hidden="1" x14ac:dyDescent="0.2"/>
    <row r="273" spans="5:16" s="31" customFormat="1" x14ac:dyDescent="0.2">
      <c r="E273" s="34"/>
      <c r="F273" s="34"/>
      <c r="G273" s="34"/>
      <c r="H273" s="34"/>
      <c r="I273" s="34"/>
      <c r="J273" s="64"/>
      <c r="K273" s="64"/>
      <c r="L273" s="64"/>
      <c r="M273" s="118"/>
      <c r="N273" s="118"/>
      <c r="O273" s="64"/>
      <c r="P273" s="30"/>
    </row>
    <row r="274" spans="5:16" s="31" customFormat="1" x14ac:dyDescent="0.2">
      <c r="E274" s="34"/>
      <c r="F274" s="34"/>
      <c r="G274" s="34"/>
      <c r="H274" s="34"/>
      <c r="I274" s="34"/>
      <c r="J274" s="64"/>
      <c r="K274" s="64"/>
      <c r="L274" s="64"/>
      <c r="M274" s="118"/>
      <c r="N274" s="118"/>
      <c r="O274" s="64"/>
      <c r="P274" s="30"/>
    </row>
    <row r="275" spans="5:16" s="31" customFormat="1" x14ac:dyDescent="0.2">
      <c r="E275" s="34"/>
      <c r="F275" s="34"/>
      <c r="G275" s="34"/>
      <c r="H275" s="34"/>
      <c r="I275" s="34"/>
      <c r="J275" s="64"/>
      <c r="K275" s="64"/>
      <c r="L275" s="64"/>
      <c r="M275" s="118"/>
      <c r="N275" s="118"/>
      <c r="O275" s="64"/>
      <c r="P275" s="30"/>
    </row>
    <row r="276" spans="5:16" s="31" customFormat="1" x14ac:dyDescent="0.2">
      <c r="E276" s="34"/>
      <c r="F276" s="34"/>
      <c r="G276" s="34"/>
      <c r="H276" s="34"/>
      <c r="I276" s="34"/>
      <c r="J276" s="64"/>
      <c r="K276" s="64"/>
      <c r="L276" s="64"/>
      <c r="M276" s="118"/>
      <c r="N276" s="118"/>
      <c r="O276" s="64"/>
      <c r="P276" s="30"/>
    </row>
    <row r="277" spans="5:16" s="31" customFormat="1" x14ac:dyDescent="0.2">
      <c r="E277" s="34"/>
      <c r="F277" s="34"/>
      <c r="G277" s="34"/>
      <c r="H277" s="34"/>
      <c r="I277" s="34"/>
      <c r="J277" s="64"/>
      <c r="K277" s="64"/>
      <c r="L277" s="64"/>
      <c r="M277" s="118"/>
      <c r="N277" s="118"/>
      <c r="O277" s="64"/>
      <c r="P277" s="30"/>
    </row>
    <row r="278" spans="5:16" s="31" customFormat="1" x14ac:dyDescent="0.2">
      <c r="E278" s="34"/>
      <c r="F278" s="34"/>
      <c r="G278" s="34"/>
      <c r="H278" s="34"/>
      <c r="I278" s="34"/>
      <c r="J278" s="64"/>
      <c r="K278" s="64"/>
      <c r="L278" s="64"/>
      <c r="M278" s="118"/>
      <c r="N278" s="118"/>
      <c r="O278" s="64"/>
      <c r="P278" s="30"/>
    </row>
    <row r="279" spans="5:16" s="31" customFormat="1" x14ac:dyDescent="0.2">
      <c r="E279" s="34"/>
      <c r="F279" s="34"/>
      <c r="G279" s="34"/>
      <c r="H279" s="34"/>
      <c r="I279" s="34"/>
      <c r="J279" s="64"/>
      <c r="K279" s="64"/>
      <c r="L279" s="64"/>
      <c r="M279" s="118"/>
      <c r="N279" s="118"/>
      <c r="O279" s="64"/>
      <c r="P279" s="30"/>
    </row>
    <row r="280" spans="5:16" s="31" customFormat="1" x14ac:dyDescent="0.2">
      <c r="E280" s="34"/>
      <c r="F280" s="34"/>
      <c r="G280" s="34"/>
      <c r="H280" s="34"/>
      <c r="I280" s="34"/>
      <c r="J280" s="64"/>
      <c r="K280" s="64"/>
      <c r="L280" s="64"/>
      <c r="M280" s="118"/>
      <c r="N280" s="118"/>
      <c r="O280" s="64"/>
      <c r="P280" s="30"/>
    </row>
    <row r="281" spans="5:16" s="31" customFormat="1" x14ac:dyDescent="0.2">
      <c r="E281" s="34"/>
      <c r="F281" s="34"/>
      <c r="G281" s="34"/>
      <c r="H281" s="34"/>
      <c r="I281" s="34"/>
      <c r="J281" s="64"/>
      <c r="K281" s="64"/>
      <c r="L281" s="64"/>
      <c r="M281" s="118"/>
      <c r="N281" s="118"/>
      <c r="O281" s="64"/>
      <c r="P281" s="30"/>
    </row>
    <row r="282" spans="5:16" s="31" customFormat="1" x14ac:dyDescent="0.2">
      <c r="E282" s="34"/>
      <c r="F282" s="34"/>
      <c r="G282" s="34"/>
      <c r="H282" s="34"/>
      <c r="I282" s="34"/>
      <c r="J282" s="64"/>
      <c r="K282" s="64"/>
      <c r="L282" s="64"/>
      <c r="M282" s="118"/>
      <c r="N282" s="118"/>
      <c r="O282" s="64"/>
      <c r="P282" s="30"/>
    </row>
    <row r="283" spans="5:16" s="31" customFormat="1" x14ac:dyDescent="0.2">
      <c r="E283" s="34"/>
      <c r="F283" s="34"/>
      <c r="G283" s="34"/>
      <c r="H283" s="34"/>
      <c r="I283" s="34"/>
      <c r="J283" s="64"/>
      <c r="K283" s="64"/>
      <c r="L283" s="64"/>
      <c r="M283" s="118"/>
      <c r="N283" s="118"/>
      <c r="O283" s="64"/>
      <c r="P283" s="30"/>
    </row>
    <row r="284" spans="5:16" s="31" customFormat="1" x14ac:dyDescent="0.2">
      <c r="E284" s="34"/>
      <c r="F284" s="34"/>
      <c r="G284" s="34"/>
      <c r="H284" s="34"/>
      <c r="I284" s="34"/>
      <c r="J284" s="64"/>
      <c r="K284" s="64"/>
      <c r="L284" s="64"/>
      <c r="M284" s="118"/>
      <c r="N284" s="118"/>
      <c r="O284" s="64"/>
      <c r="P284" s="30"/>
    </row>
    <row r="285" spans="5:16" s="31" customFormat="1" x14ac:dyDescent="0.2">
      <c r="E285" s="34"/>
      <c r="F285" s="34"/>
      <c r="G285" s="34"/>
      <c r="H285" s="34"/>
      <c r="I285" s="34"/>
      <c r="J285" s="64"/>
      <c r="K285" s="64"/>
      <c r="L285" s="64"/>
      <c r="M285" s="118"/>
      <c r="N285" s="118"/>
      <c r="O285" s="64"/>
      <c r="P285" s="30"/>
    </row>
    <row r="286" spans="5:16" s="31" customFormat="1" x14ac:dyDescent="0.2">
      <c r="E286" s="34"/>
      <c r="F286" s="34"/>
      <c r="G286" s="34"/>
      <c r="H286" s="34"/>
      <c r="I286" s="34"/>
      <c r="J286" s="64"/>
      <c r="K286" s="64"/>
      <c r="L286" s="64"/>
      <c r="M286" s="118"/>
      <c r="N286" s="118"/>
      <c r="O286" s="64"/>
      <c r="P286" s="30"/>
    </row>
    <row r="287" spans="5:16" s="31" customFormat="1" x14ac:dyDescent="0.2">
      <c r="E287" s="34"/>
      <c r="F287" s="34"/>
      <c r="G287" s="34"/>
      <c r="H287" s="34"/>
      <c r="I287" s="34"/>
      <c r="J287" s="64"/>
      <c r="K287" s="64"/>
      <c r="L287" s="64"/>
      <c r="M287" s="118"/>
      <c r="N287" s="118"/>
      <c r="O287" s="64"/>
      <c r="P287" s="30"/>
    </row>
    <row r="288" spans="5:16" s="31" customFormat="1" x14ac:dyDescent="0.2">
      <c r="E288" s="34"/>
      <c r="F288" s="34"/>
      <c r="G288" s="34"/>
      <c r="H288" s="34"/>
      <c r="I288" s="34"/>
      <c r="J288" s="64"/>
      <c r="K288" s="64"/>
      <c r="L288" s="64"/>
      <c r="M288" s="118"/>
      <c r="N288" s="118"/>
      <c r="O288" s="64"/>
      <c r="P288" s="30"/>
    </row>
    <row r="289" spans="5:16" s="31" customFormat="1" x14ac:dyDescent="0.2">
      <c r="E289" s="34"/>
      <c r="F289" s="34"/>
      <c r="G289" s="34"/>
      <c r="H289" s="34"/>
      <c r="I289" s="34"/>
      <c r="J289" s="64"/>
      <c r="K289" s="64"/>
      <c r="L289" s="64"/>
      <c r="M289" s="118"/>
      <c r="N289" s="118"/>
      <c r="O289" s="64"/>
      <c r="P289" s="30"/>
    </row>
    <row r="290" spans="5:16" s="31" customFormat="1" x14ac:dyDescent="0.2">
      <c r="E290" s="34"/>
      <c r="F290" s="34"/>
      <c r="G290" s="34"/>
      <c r="H290" s="34"/>
      <c r="I290" s="34"/>
      <c r="J290" s="64"/>
      <c r="K290" s="64"/>
      <c r="L290" s="64"/>
      <c r="M290" s="118"/>
      <c r="N290" s="118"/>
      <c r="O290" s="64"/>
      <c r="P290" s="30"/>
    </row>
    <row r="291" spans="5:16" s="31" customFormat="1" x14ac:dyDescent="0.2">
      <c r="E291" s="34"/>
      <c r="F291" s="34"/>
      <c r="G291" s="34"/>
      <c r="H291" s="34"/>
      <c r="I291" s="34"/>
      <c r="J291" s="64"/>
      <c r="K291" s="64"/>
      <c r="L291" s="64"/>
      <c r="M291" s="118"/>
      <c r="N291" s="118"/>
      <c r="O291" s="64"/>
      <c r="P291" s="30"/>
    </row>
    <row r="292" spans="5:16" s="31" customFormat="1" x14ac:dyDescent="0.2">
      <c r="E292" s="34"/>
      <c r="F292" s="34"/>
      <c r="G292" s="34"/>
      <c r="H292" s="34"/>
      <c r="I292" s="34"/>
      <c r="J292" s="64"/>
      <c r="K292" s="64"/>
      <c r="L292" s="64"/>
      <c r="M292" s="118"/>
      <c r="N292" s="118"/>
      <c r="O292" s="64"/>
      <c r="P292" s="30"/>
    </row>
    <row r="293" spans="5:16" s="31" customFormat="1" x14ac:dyDescent="0.2">
      <c r="E293" s="34"/>
      <c r="F293" s="34"/>
      <c r="G293" s="34"/>
      <c r="H293" s="34"/>
      <c r="I293" s="34"/>
      <c r="J293" s="64"/>
      <c r="K293" s="64"/>
      <c r="L293" s="64"/>
      <c r="M293" s="118"/>
      <c r="N293" s="118"/>
      <c r="O293" s="64"/>
      <c r="P293" s="30"/>
    </row>
    <row r="294" spans="5:16" s="31" customFormat="1" x14ac:dyDescent="0.2">
      <c r="E294" s="34"/>
      <c r="F294" s="34"/>
      <c r="G294" s="34"/>
      <c r="H294" s="34"/>
      <c r="I294" s="34"/>
      <c r="J294" s="64"/>
      <c r="K294" s="64"/>
      <c r="L294" s="64"/>
      <c r="M294" s="118"/>
      <c r="N294" s="118"/>
      <c r="O294" s="64"/>
      <c r="P294" s="30"/>
    </row>
    <row r="295" spans="5:16" s="31" customFormat="1" x14ac:dyDescent="0.2">
      <c r="E295" s="34"/>
      <c r="F295" s="34"/>
      <c r="G295" s="34"/>
      <c r="H295" s="34"/>
      <c r="I295" s="34"/>
      <c r="J295" s="64"/>
      <c r="K295" s="64"/>
      <c r="L295" s="64"/>
      <c r="M295" s="118"/>
      <c r="N295" s="118"/>
      <c r="O295" s="64"/>
      <c r="P295" s="30"/>
    </row>
    <row r="296" spans="5:16" s="31" customFormat="1" x14ac:dyDescent="0.2">
      <c r="E296" s="34"/>
      <c r="F296" s="34"/>
      <c r="G296" s="34"/>
      <c r="H296" s="34"/>
      <c r="I296" s="34"/>
      <c r="J296" s="64"/>
      <c r="K296" s="64"/>
      <c r="L296" s="64"/>
      <c r="M296" s="118"/>
      <c r="N296" s="118"/>
      <c r="O296" s="64"/>
      <c r="P296" s="30"/>
    </row>
    <row r="297" spans="5:16" s="31" customFormat="1" x14ac:dyDescent="0.2">
      <c r="E297" s="34"/>
      <c r="F297" s="34"/>
      <c r="G297" s="34"/>
      <c r="H297" s="34"/>
      <c r="I297" s="34"/>
      <c r="J297" s="64"/>
      <c r="K297" s="64"/>
      <c r="L297" s="64"/>
      <c r="M297" s="118"/>
      <c r="N297" s="118"/>
      <c r="O297" s="64"/>
      <c r="P297" s="30"/>
    </row>
    <row r="298" spans="5:16" s="31" customFormat="1" x14ac:dyDescent="0.2">
      <c r="E298" s="34"/>
      <c r="F298" s="34"/>
      <c r="G298" s="34"/>
      <c r="H298" s="34"/>
      <c r="I298" s="34"/>
      <c r="J298" s="64"/>
      <c r="K298" s="64"/>
      <c r="L298" s="64"/>
      <c r="M298" s="118"/>
      <c r="N298" s="118"/>
      <c r="O298" s="64"/>
      <c r="P298" s="30"/>
    </row>
    <row r="299" spans="5:16" s="31" customFormat="1" x14ac:dyDescent="0.2">
      <c r="E299" s="34"/>
      <c r="F299" s="34"/>
      <c r="G299" s="34"/>
      <c r="H299" s="34"/>
      <c r="I299" s="34"/>
      <c r="J299" s="64"/>
      <c r="K299" s="64"/>
      <c r="L299" s="64"/>
      <c r="M299" s="118"/>
      <c r="N299" s="118"/>
      <c r="O299" s="64"/>
      <c r="P299" s="30"/>
    </row>
    <row r="300" spans="5:16" s="31" customFormat="1" x14ac:dyDescent="0.2">
      <c r="E300" s="34"/>
      <c r="F300" s="34"/>
      <c r="G300" s="34"/>
      <c r="H300" s="34"/>
      <c r="I300" s="34"/>
      <c r="J300" s="64"/>
      <c r="K300" s="64"/>
      <c r="L300" s="64"/>
      <c r="M300" s="118"/>
      <c r="N300" s="118"/>
      <c r="O300" s="64"/>
      <c r="P300" s="30"/>
    </row>
    <row r="301" spans="5:16" s="31" customFormat="1" x14ac:dyDescent="0.2">
      <c r="E301" s="34"/>
      <c r="F301" s="34"/>
      <c r="G301" s="34"/>
      <c r="H301" s="34"/>
      <c r="I301" s="34"/>
      <c r="J301" s="64"/>
      <c r="K301" s="64"/>
      <c r="L301" s="64"/>
      <c r="M301" s="118"/>
      <c r="N301" s="118"/>
      <c r="O301" s="64"/>
      <c r="P301" s="30"/>
    </row>
    <row r="302" spans="5:16" s="31" customFormat="1" x14ac:dyDescent="0.2">
      <c r="E302" s="34"/>
      <c r="F302" s="34"/>
      <c r="G302" s="34"/>
      <c r="H302" s="34"/>
      <c r="I302" s="34"/>
      <c r="J302" s="64"/>
      <c r="K302" s="64"/>
      <c r="L302" s="64"/>
      <c r="M302" s="118"/>
      <c r="N302" s="118"/>
      <c r="O302" s="64"/>
      <c r="P302" s="30"/>
    </row>
    <row r="303" spans="5:16" s="31" customFormat="1" x14ac:dyDescent="0.2">
      <c r="E303" s="34"/>
      <c r="F303" s="34"/>
      <c r="G303" s="34"/>
      <c r="H303" s="34"/>
      <c r="I303" s="34"/>
      <c r="J303" s="64"/>
      <c r="K303" s="64"/>
      <c r="L303" s="64"/>
      <c r="M303" s="118"/>
      <c r="N303" s="118"/>
      <c r="O303" s="64"/>
      <c r="P303" s="30"/>
    </row>
    <row r="304" spans="5:16" s="31" customFormat="1" x14ac:dyDescent="0.2">
      <c r="E304" s="34"/>
      <c r="F304" s="34"/>
      <c r="G304" s="34"/>
      <c r="H304" s="34"/>
      <c r="I304" s="34"/>
      <c r="J304" s="64"/>
      <c r="K304" s="64"/>
      <c r="L304" s="64"/>
      <c r="M304" s="118"/>
      <c r="N304" s="118"/>
      <c r="O304" s="64"/>
      <c r="P304" s="30"/>
    </row>
    <row r="305" spans="5:16" s="31" customFormat="1" x14ac:dyDescent="0.2">
      <c r="E305" s="34"/>
      <c r="F305" s="34"/>
      <c r="G305" s="34"/>
      <c r="H305" s="34"/>
      <c r="I305" s="34"/>
      <c r="J305" s="64"/>
      <c r="K305" s="64"/>
      <c r="L305" s="64"/>
      <c r="M305" s="118"/>
      <c r="N305" s="118"/>
      <c r="O305" s="64"/>
      <c r="P305" s="30"/>
    </row>
    <row r="306" spans="5:16" s="31" customFormat="1" x14ac:dyDescent="0.2">
      <c r="E306" s="34"/>
      <c r="F306" s="34"/>
      <c r="G306" s="34"/>
      <c r="H306" s="34"/>
      <c r="I306" s="34"/>
      <c r="J306" s="64"/>
      <c r="K306" s="64"/>
      <c r="L306" s="64"/>
      <c r="M306" s="118"/>
      <c r="N306" s="118"/>
      <c r="O306" s="64"/>
      <c r="P306" s="30"/>
    </row>
    <row r="307" spans="5:16" s="31" customFormat="1" x14ac:dyDescent="0.2">
      <c r="E307" s="34"/>
      <c r="F307" s="34"/>
      <c r="G307" s="34"/>
      <c r="H307" s="34"/>
      <c r="I307" s="34"/>
      <c r="J307" s="64"/>
      <c r="K307" s="64"/>
      <c r="L307" s="64"/>
      <c r="M307" s="118"/>
      <c r="N307" s="118"/>
      <c r="O307" s="64"/>
      <c r="P307" s="30"/>
    </row>
    <row r="308" spans="5:16" s="31" customFormat="1" x14ac:dyDescent="0.2">
      <c r="E308" s="34"/>
      <c r="F308" s="34"/>
      <c r="G308" s="34"/>
      <c r="H308" s="34"/>
      <c r="I308" s="34"/>
      <c r="J308" s="64"/>
      <c r="K308" s="64"/>
      <c r="L308" s="64"/>
      <c r="M308" s="118"/>
      <c r="N308" s="118"/>
      <c r="O308" s="64"/>
      <c r="P308" s="30"/>
    </row>
    <row r="309" spans="5:16" s="31" customFormat="1" x14ac:dyDescent="0.2">
      <c r="E309" s="34"/>
      <c r="F309" s="34"/>
      <c r="G309" s="34"/>
      <c r="H309" s="34"/>
      <c r="I309" s="34"/>
      <c r="J309" s="64"/>
      <c r="K309" s="64"/>
      <c r="L309" s="64"/>
      <c r="M309" s="118"/>
      <c r="N309" s="118"/>
      <c r="O309" s="64"/>
      <c r="P309" s="30"/>
    </row>
    <row r="310" spans="5:16" s="31" customFormat="1" x14ac:dyDescent="0.2">
      <c r="E310" s="34"/>
      <c r="F310" s="34"/>
      <c r="G310" s="34"/>
      <c r="H310" s="34"/>
      <c r="I310" s="34"/>
      <c r="J310" s="64"/>
      <c r="K310" s="64"/>
      <c r="L310" s="64"/>
      <c r="M310" s="118"/>
      <c r="N310" s="118"/>
      <c r="O310" s="64"/>
      <c r="P310" s="30"/>
    </row>
    <row r="311" spans="5:16" s="31" customFormat="1" x14ac:dyDescent="0.2">
      <c r="E311" s="34"/>
      <c r="F311" s="34"/>
      <c r="G311" s="34"/>
      <c r="H311" s="34"/>
      <c r="I311" s="34"/>
      <c r="J311" s="64"/>
      <c r="K311" s="64"/>
      <c r="L311" s="64"/>
      <c r="M311" s="118"/>
      <c r="N311" s="118"/>
      <c r="O311" s="64"/>
      <c r="P311" s="30"/>
    </row>
    <row r="312" spans="5:16" s="31" customFormat="1" x14ac:dyDescent="0.2">
      <c r="E312" s="34"/>
      <c r="F312" s="34"/>
      <c r="G312" s="34"/>
      <c r="H312" s="34"/>
      <c r="I312" s="34"/>
      <c r="J312" s="64"/>
      <c r="K312" s="64"/>
      <c r="L312" s="64"/>
      <c r="M312" s="118"/>
      <c r="N312" s="118"/>
      <c r="O312" s="64"/>
      <c r="P312" s="30"/>
    </row>
    <row r="313" spans="5:16" s="31" customFormat="1" x14ac:dyDescent="0.2">
      <c r="E313" s="34"/>
      <c r="F313" s="34"/>
      <c r="G313" s="34"/>
      <c r="H313" s="34"/>
      <c r="I313" s="34"/>
      <c r="J313" s="64"/>
      <c r="K313" s="64"/>
      <c r="L313" s="64"/>
      <c r="M313" s="118"/>
      <c r="N313" s="118"/>
      <c r="O313" s="64"/>
      <c r="P313" s="30"/>
    </row>
    <row r="314" spans="5:16" s="31" customFormat="1" x14ac:dyDescent="0.2">
      <c r="E314" s="34"/>
      <c r="F314" s="34"/>
      <c r="G314" s="34"/>
      <c r="H314" s="34"/>
      <c r="I314" s="34"/>
      <c r="J314" s="64"/>
      <c r="K314" s="64"/>
      <c r="L314" s="64"/>
      <c r="M314" s="118"/>
      <c r="N314" s="118"/>
      <c r="O314" s="64"/>
      <c r="P314" s="30"/>
    </row>
    <row r="315" spans="5:16" s="31" customFormat="1" x14ac:dyDescent="0.2">
      <c r="E315" s="34"/>
      <c r="F315" s="34"/>
      <c r="G315" s="34"/>
      <c r="H315" s="34"/>
      <c r="I315" s="34"/>
      <c r="J315" s="64"/>
      <c r="K315" s="64"/>
      <c r="L315" s="64"/>
      <c r="M315" s="118"/>
      <c r="N315" s="118"/>
      <c r="O315" s="64"/>
      <c r="P315" s="30"/>
    </row>
    <row r="316" spans="5:16" s="31" customFormat="1" x14ac:dyDescent="0.2">
      <c r="E316" s="34"/>
      <c r="F316" s="34"/>
      <c r="G316" s="34"/>
      <c r="H316" s="34"/>
      <c r="I316" s="34"/>
      <c r="J316" s="64"/>
      <c r="K316" s="64"/>
      <c r="L316" s="64"/>
      <c r="M316" s="118"/>
      <c r="N316" s="118"/>
      <c r="O316" s="64"/>
      <c r="P316" s="30"/>
    </row>
    <row r="317" spans="5:16" s="31" customFormat="1" x14ac:dyDescent="0.2">
      <c r="E317" s="34"/>
      <c r="F317" s="34"/>
      <c r="G317" s="34"/>
      <c r="H317" s="34"/>
      <c r="I317" s="34"/>
      <c r="J317" s="64"/>
      <c r="K317" s="64"/>
      <c r="L317" s="64"/>
      <c r="M317" s="118"/>
      <c r="N317" s="118"/>
      <c r="O317" s="64"/>
      <c r="P317" s="30"/>
    </row>
    <row r="318" spans="5:16" s="31" customFormat="1" x14ac:dyDescent="0.2">
      <c r="E318" s="34"/>
      <c r="F318" s="34"/>
      <c r="G318" s="34"/>
      <c r="H318" s="34"/>
      <c r="I318" s="34"/>
      <c r="J318" s="64"/>
      <c r="K318" s="64"/>
      <c r="L318" s="64"/>
      <c r="M318" s="118"/>
      <c r="N318" s="118"/>
      <c r="O318" s="64"/>
      <c r="P318" s="30"/>
    </row>
    <row r="319" spans="5:16" s="31" customFormat="1" x14ac:dyDescent="0.2">
      <c r="E319" s="34"/>
      <c r="F319" s="34"/>
      <c r="G319" s="34"/>
      <c r="H319" s="34"/>
      <c r="I319" s="34"/>
      <c r="J319" s="64"/>
      <c r="K319" s="64"/>
      <c r="L319" s="64"/>
      <c r="M319" s="118"/>
      <c r="N319" s="118"/>
      <c r="O319" s="64"/>
      <c r="P319" s="30"/>
    </row>
    <row r="320" spans="5:16" s="31" customFormat="1" x14ac:dyDescent="0.2">
      <c r="E320" s="34"/>
      <c r="F320" s="34"/>
      <c r="G320" s="34"/>
      <c r="H320" s="34"/>
      <c r="I320" s="34"/>
      <c r="J320" s="64"/>
      <c r="K320" s="64"/>
      <c r="L320" s="64"/>
      <c r="M320" s="118"/>
      <c r="N320" s="118"/>
      <c r="O320" s="64"/>
      <c r="P320" s="30"/>
    </row>
    <row r="321" spans="5:16" s="31" customFormat="1" x14ac:dyDescent="0.2">
      <c r="E321" s="34"/>
      <c r="F321" s="34"/>
      <c r="G321" s="34"/>
      <c r="H321" s="34"/>
      <c r="I321" s="34"/>
      <c r="J321" s="64"/>
      <c r="K321" s="64"/>
      <c r="L321" s="64"/>
      <c r="M321" s="118"/>
      <c r="N321" s="118"/>
      <c r="O321" s="64"/>
      <c r="P321" s="30"/>
    </row>
    <row r="322" spans="5:16" s="31" customFormat="1" x14ac:dyDescent="0.2">
      <c r="E322" s="34"/>
      <c r="F322" s="34"/>
      <c r="G322" s="34"/>
      <c r="H322" s="34"/>
      <c r="I322" s="34"/>
      <c r="J322" s="64"/>
      <c r="K322" s="64"/>
      <c r="L322" s="64"/>
      <c r="M322" s="118"/>
      <c r="N322" s="118"/>
      <c r="O322" s="64"/>
      <c r="P322" s="30"/>
    </row>
    <row r="323" spans="5:16" s="31" customFormat="1" x14ac:dyDescent="0.2">
      <c r="E323" s="34"/>
      <c r="F323" s="34"/>
      <c r="G323" s="34"/>
      <c r="H323" s="34"/>
      <c r="I323" s="34"/>
      <c r="J323" s="64"/>
      <c r="K323" s="64"/>
      <c r="L323" s="64"/>
      <c r="M323" s="118"/>
      <c r="N323" s="118"/>
      <c r="O323" s="64"/>
      <c r="P323" s="30"/>
    </row>
    <row r="324" spans="5:16" s="31" customFormat="1" x14ac:dyDescent="0.2">
      <c r="E324" s="34"/>
      <c r="F324" s="34"/>
      <c r="G324" s="34"/>
      <c r="H324" s="34"/>
      <c r="I324" s="34"/>
      <c r="J324" s="64"/>
      <c r="K324" s="64"/>
      <c r="L324" s="64"/>
      <c r="M324" s="118"/>
      <c r="N324" s="118"/>
      <c r="O324" s="64"/>
      <c r="P324" s="30"/>
    </row>
    <row r="325" spans="5:16" s="31" customFormat="1" x14ac:dyDescent="0.2">
      <c r="E325" s="34"/>
      <c r="F325" s="34"/>
      <c r="G325" s="34"/>
      <c r="H325" s="34"/>
      <c r="I325" s="34"/>
      <c r="J325" s="64"/>
      <c r="K325" s="64"/>
      <c r="L325" s="64"/>
      <c r="M325" s="118"/>
      <c r="N325" s="118"/>
      <c r="O325" s="64"/>
      <c r="P325" s="30"/>
    </row>
    <row r="326" spans="5:16" s="31" customFormat="1" x14ac:dyDescent="0.2">
      <c r="E326" s="34"/>
      <c r="F326" s="34"/>
      <c r="G326" s="34"/>
      <c r="H326" s="34"/>
      <c r="I326" s="34"/>
      <c r="J326" s="64"/>
      <c r="K326" s="64"/>
      <c r="L326" s="64"/>
      <c r="M326" s="118"/>
      <c r="N326" s="118"/>
      <c r="O326" s="64"/>
      <c r="P326" s="30"/>
    </row>
    <row r="327" spans="5:16" s="31" customFormat="1" x14ac:dyDescent="0.2">
      <c r="E327" s="34"/>
      <c r="F327" s="34"/>
      <c r="G327" s="34"/>
      <c r="H327" s="34"/>
      <c r="I327" s="34"/>
      <c r="J327" s="64"/>
      <c r="K327" s="64"/>
      <c r="L327" s="64"/>
      <c r="M327" s="118"/>
      <c r="N327" s="118"/>
      <c r="O327" s="64"/>
      <c r="P327" s="30"/>
    </row>
    <row r="328" spans="5:16" s="31" customFormat="1" x14ac:dyDescent="0.2">
      <c r="E328" s="34"/>
      <c r="F328" s="34"/>
      <c r="G328" s="34"/>
      <c r="H328" s="34"/>
      <c r="I328" s="34"/>
      <c r="J328" s="64"/>
      <c r="K328" s="64"/>
      <c r="L328" s="64"/>
      <c r="M328" s="118"/>
      <c r="N328" s="118"/>
      <c r="O328" s="64"/>
      <c r="P328" s="30"/>
    </row>
    <row r="329" spans="5:16" s="31" customFormat="1" x14ac:dyDescent="0.2">
      <c r="E329" s="34"/>
      <c r="F329" s="34"/>
      <c r="G329" s="34"/>
      <c r="H329" s="34"/>
      <c r="I329" s="34"/>
      <c r="J329" s="64"/>
      <c r="K329" s="64"/>
      <c r="L329" s="64"/>
      <c r="M329" s="118"/>
      <c r="N329" s="118"/>
      <c r="O329" s="64"/>
      <c r="P329" s="30"/>
    </row>
    <row r="330" spans="5:16" s="31" customFormat="1" x14ac:dyDescent="0.2">
      <c r="E330" s="34"/>
      <c r="F330" s="34"/>
      <c r="G330" s="34"/>
      <c r="H330" s="34"/>
      <c r="I330" s="34"/>
      <c r="J330" s="64"/>
      <c r="K330" s="64"/>
      <c r="L330" s="64"/>
      <c r="M330" s="118"/>
      <c r="N330" s="118"/>
      <c r="O330" s="64"/>
      <c r="P330" s="30"/>
    </row>
    <row r="331" spans="5:16" s="31" customFormat="1" x14ac:dyDescent="0.2">
      <c r="E331" s="34"/>
      <c r="F331" s="34"/>
      <c r="G331" s="34"/>
      <c r="H331" s="34"/>
      <c r="I331" s="34"/>
      <c r="J331" s="64"/>
      <c r="K331" s="64"/>
      <c r="L331" s="64"/>
      <c r="M331" s="118"/>
      <c r="N331" s="118"/>
      <c r="O331" s="64"/>
      <c r="P331" s="30"/>
    </row>
    <row r="332" spans="5:16" s="31" customFormat="1" x14ac:dyDescent="0.2">
      <c r="E332" s="34"/>
      <c r="F332" s="34"/>
      <c r="G332" s="34"/>
      <c r="H332" s="34"/>
      <c r="I332" s="34"/>
      <c r="J332" s="64"/>
      <c r="K332" s="64"/>
      <c r="L332" s="64"/>
      <c r="M332" s="118"/>
      <c r="N332" s="118"/>
      <c r="O332" s="64"/>
      <c r="P332" s="30"/>
    </row>
    <row r="333" spans="5:16" s="31" customFormat="1" x14ac:dyDescent="0.2">
      <c r="E333" s="34"/>
      <c r="F333" s="34"/>
      <c r="G333" s="34"/>
      <c r="H333" s="34"/>
      <c r="I333" s="34"/>
      <c r="J333" s="64"/>
      <c r="K333" s="64"/>
      <c r="L333" s="64"/>
      <c r="M333" s="118"/>
      <c r="N333" s="118"/>
      <c r="O333" s="64"/>
      <c r="P333" s="30"/>
    </row>
    <row r="334" spans="5:16" s="31" customFormat="1" x14ac:dyDescent="0.2">
      <c r="E334" s="34"/>
      <c r="F334" s="34"/>
      <c r="G334" s="34"/>
      <c r="H334" s="34"/>
      <c r="I334" s="34"/>
      <c r="J334" s="64"/>
      <c r="K334" s="64"/>
      <c r="L334" s="64"/>
      <c r="M334" s="118"/>
      <c r="N334" s="118"/>
      <c r="O334" s="64"/>
      <c r="P334" s="30"/>
    </row>
    <row r="335" spans="5:16" s="31" customFormat="1" x14ac:dyDescent="0.2">
      <c r="E335" s="34"/>
      <c r="F335" s="34"/>
      <c r="G335" s="34"/>
      <c r="H335" s="34"/>
      <c r="I335" s="34"/>
      <c r="J335" s="64"/>
      <c r="K335" s="64"/>
      <c r="L335" s="64"/>
      <c r="M335" s="118"/>
      <c r="N335" s="118"/>
      <c r="O335" s="64"/>
      <c r="P335" s="30"/>
    </row>
    <row r="336" spans="5:16" s="31" customFormat="1" x14ac:dyDescent="0.2">
      <c r="E336" s="34"/>
      <c r="F336" s="34"/>
      <c r="G336" s="34"/>
      <c r="H336" s="34"/>
      <c r="I336" s="34"/>
      <c r="J336" s="64"/>
      <c r="K336" s="64"/>
      <c r="L336" s="64"/>
      <c r="M336" s="118"/>
      <c r="N336" s="118"/>
      <c r="O336" s="64"/>
      <c r="P336" s="30"/>
    </row>
    <row r="337" spans="5:16" s="31" customFormat="1" x14ac:dyDescent="0.2">
      <c r="E337" s="34"/>
      <c r="F337" s="34"/>
      <c r="G337" s="34"/>
      <c r="H337" s="34"/>
      <c r="I337" s="34"/>
      <c r="J337" s="64"/>
      <c r="K337" s="64"/>
      <c r="L337" s="64"/>
      <c r="M337" s="118"/>
      <c r="N337" s="118"/>
      <c r="O337" s="64"/>
      <c r="P337" s="30"/>
    </row>
    <row r="338" spans="5:16" s="31" customFormat="1" x14ac:dyDescent="0.2">
      <c r="E338" s="34"/>
      <c r="F338" s="34"/>
      <c r="G338" s="34"/>
      <c r="H338" s="34"/>
      <c r="I338" s="34"/>
      <c r="J338" s="64"/>
      <c r="K338" s="64"/>
      <c r="L338" s="64"/>
      <c r="M338" s="118"/>
      <c r="N338" s="118"/>
      <c r="O338" s="64"/>
      <c r="P338" s="30"/>
    </row>
    <row r="339" spans="5:16" s="31" customFormat="1" x14ac:dyDescent="0.2">
      <c r="E339" s="34"/>
      <c r="F339" s="34"/>
      <c r="G339" s="34"/>
      <c r="H339" s="34"/>
      <c r="I339" s="34"/>
      <c r="J339" s="64"/>
      <c r="K339" s="64"/>
      <c r="L339" s="64"/>
      <c r="M339" s="118"/>
      <c r="N339" s="118"/>
      <c r="O339" s="64"/>
      <c r="P339" s="30"/>
    </row>
    <row r="340" spans="5:16" s="31" customFormat="1" x14ac:dyDescent="0.2">
      <c r="E340" s="34"/>
      <c r="F340" s="34"/>
      <c r="G340" s="34"/>
      <c r="H340" s="34"/>
      <c r="I340" s="34"/>
      <c r="J340" s="64"/>
      <c r="K340" s="64"/>
      <c r="L340" s="64"/>
      <c r="M340" s="118"/>
      <c r="N340" s="118"/>
      <c r="O340" s="64"/>
      <c r="P340" s="30"/>
    </row>
    <row r="341" spans="5:16" s="31" customFormat="1" x14ac:dyDescent="0.2">
      <c r="E341" s="34"/>
      <c r="F341" s="34"/>
      <c r="G341" s="34"/>
      <c r="H341" s="34"/>
      <c r="I341" s="34"/>
      <c r="J341" s="64"/>
      <c r="K341" s="64"/>
      <c r="L341" s="64"/>
      <c r="M341" s="118"/>
      <c r="N341" s="118"/>
      <c r="O341" s="64"/>
      <c r="P341" s="30"/>
    </row>
    <row r="342" spans="5:16" s="31" customFormat="1" x14ac:dyDescent="0.2">
      <c r="E342" s="34"/>
      <c r="F342" s="34"/>
      <c r="G342" s="34"/>
      <c r="H342" s="34"/>
      <c r="I342" s="34"/>
      <c r="J342" s="64"/>
      <c r="K342" s="64"/>
      <c r="L342" s="64"/>
      <c r="M342" s="118"/>
      <c r="N342" s="118"/>
      <c r="O342" s="64"/>
      <c r="P342" s="30"/>
    </row>
    <row r="343" spans="5:16" s="31" customFormat="1" x14ac:dyDescent="0.2">
      <c r="E343" s="34"/>
      <c r="F343" s="34"/>
      <c r="G343" s="34"/>
      <c r="H343" s="34"/>
      <c r="I343" s="34"/>
      <c r="J343" s="64"/>
      <c r="K343" s="64"/>
      <c r="L343" s="64"/>
      <c r="M343" s="118"/>
      <c r="N343" s="118"/>
      <c r="O343" s="64"/>
      <c r="P343" s="30"/>
    </row>
    <row r="344" spans="5:16" s="31" customFormat="1" x14ac:dyDescent="0.2">
      <c r="E344" s="34"/>
      <c r="F344" s="34"/>
      <c r="G344" s="34"/>
      <c r="H344" s="34"/>
      <c r="I344" s="34"/>
      <c r="J344" s="64"/>
      <c r="K344" s="64"/>
      <c r="L344" s="64"/>
      <c r="M344" s="118"/>
      <c r="N344" s="118"/>
      <c r="O344" s="64"/>
      <c r="P344" s="30"/>
    </row>
    <row r="345" spans="5:16" s="31" customFormat="1" x14ac:dyDescent="0.2">
      <c r="E345" s="34"/>
      <c r="F345" s="34"/>
      <c r="G345" s="34"/>
      <c r="H345" s="34"/>
      <c r="I345" s="34"/>
      <c r="J345" s="64"/>
      <c r="K345" s="64"/>
      <c r="L345" s="64"/>
      <c r="M345" s="118"/>
      <c r="N345" s="118"/>
      <c r="O345" s="64"/>
      <c r="P345" s="30"/>
    </row>
    <row r="346" spans="5:16" s="31" customFormat="1" x14ac:dyDescent="0.2">
      <c r="E346" s="34"/>
      <c r="F346" s="34"/>
      <c r="G346" s="34"/>
      <c r="H346" s="34"/>
      <c r="I346" s="34"/>
      <c r="J346" s="64"/>
      <c r="K346" s="64"/>
      <c r="L346" s="64"/>
      <c r="M346" s="118"/>
      <c r="N346" s="118"/>
      <c r="O346" s="64"/>
      <c r="P346" s="30"/>
    </row>
    <row r="347" spans="5:16" s="31" customFormat="1" x14ac:dyDescent="0.2">
      <c r="E347" s="34"/>
      <c r="F347" s="34"/>
      <c r="G347" s="34"/>
      <c r="H347" s="34"/>
      <c r="I347" s="34"/>
      <c r="J347" s="64"/>
      <c r="K347" s="64"/>
      <c r="L347" s="64"/>
      <c r="M347" s="118"/>
      <c r="N347" s="118"/>
      <c r="O347" s="64"/>
      <c r="P347" s="30"/>
    </row>
    <row r="348" spans="5:16" s="31" customFormat="1" x14ac:dyDescent="0.2">
      <c r="E348" s="34"/>
      <c r="F348" s="34"/>
      <c r="G348" s="34"/>
      <c r="H348" s="34"/>
      <c r="I348" s="34"/>
      <c r="J348" s="64"/>
      <c r="K348" s="64"/>
      <c r="L348" s="64"/>
      <c r="M348" s="118"/>
      <c r="N348" s="118"/>
      <c r="O348" s="64"/>
      <c r="P348" s="30"/>
    </row>
    <row r="349" spans="5:16" s="31" customFormat="1" x14ac:dyDescent="0.2">
      <c r="E349" s="34"/>
      <c r="F349" s="34"/>
      <c r="G349" s="34"/>
      <c r="H349" s="34"/>
      <c r="I349" s="34"/>
      <c r="J349" s="64"/>
      <c r="K349" s="64"/>
      <c r="L349" s="64"/>
      <c r="M349" s="118"/>
      <c r="N349" s="118"/>
      <c r="O349" s="64"/>
      <c r="P349" s="30"/>
    </row>
    <row r="350" spans="5:16" s="31" customFormat="1" x14ac:dyDescent="0.2">
      <c r="E350" s="34"/>
      <c r="F350" s="34"/>
      <c r="G350" s="34"/>
      <c r="H350" s="34"/>
      <c r="I350" s="34"/>
      <c r="J350" s="64"/>
      <c r="K350" s="64"/>
      <c r="L350" s="64"/>
      <c r="M350" s="118"/>
      <c r="N350" s="118"/>
      <c r="O350" s="64"/>
      <c r="P350" s="30"/>
    </row>
    <row r="351" spans="5:16" s="31" customFormat="1" x14ac:dyDescent="0.2">
      <c r="E351" s="34"/>
      <c r="F351" s="34"/>
      <c r="G351" s="34"/>
      <c r="H351" s="34"/>
      <c r="I351" s="34"/>
      <c r="J351" s="64"/>
      <c r="K351" s="64"/>
      <c r="L351" s="64"/>
      <c r="M351" s="118"/>
      <c r="N351" s="118"/>
      <c r="O351" s="64"/>
      <c r="P351" s="30"/>
    </row>
    <row r="352" spans="5:16" s="31" customFormat="1" x14ac:dyDescent="0.2">
      <c r="E352" s="34"/>
      <c r="F352" s="34"/>
      <c r="G352" s="34"/>
      <c r="H352" s="34"/>
      <c r="I352" s="34"/>
      <c r="J352" s="64"/>
      <c r="K352" s="64"/>
      <c r="L352" s="64"/>
      <c r="M352" s="118"/>
      <c r="N352" s="118"/>
      <c r="O352" s="64"/>
      <c r="P352" s="30"/>
    </row>
    <row r="353" spans="5:16" s="31" customFormat="1" x14ac:dyDescent="0.2">
      <c r="E353" s="34"/>
      <c r="F353" s="34"/>
      <c r="G353" s="34"/>
      <c r="H353" s="34"/>
      <c r="I353" s="34"/>
      <c r="J353" s="64"/>
      <c r="K353" s="64"/>
      <c r="L353" s="64"/>
      <c r="M353" s="118"/>
      <c r="N353" s="118"/>
      <c r="O353" s="64"/>
      <c r="P353" s="30"/>
    </row>
    <row r="354" spans="5:16" s="31" customFormat="1" x14ac:dyDescent="0.2">
      <c r="E354" s="34"/>
      <c r="F354" s="34"/>
      <c r="G354" s="34"/>
      <c r="H354" s="34"/>
      <c r="I354" s="34"/>
      <c r="J354" s="64"/>
      <c r="K354" s="64"/>
      <c r="L354" s="64"/>
      <c r="M354" s="118"/>
      <c r="N354" s="118"/>
      <c r="O354" s="64"/>
      <c r="P354" s="30"/>
    </row>
    <row r="355" spans="5:16" s="31" customFormat="1" x14ac:dyDescent="0.2">
      <c r="E355" s="34"/>
      <c r="F355" s="34"/>
      <c r="G355" s="34"/>
      <c r="H355" s="34"/>
      <c r="I355" s="34"/>
      <c r="J355" s="64"/>
      <c r="K355" s="64"/>
      <c r="L355" s="64"/>
      <c r="M355" s="118"/>
      <c r="N355" s="118"/>
      <c r="O355" s="64"/>
      <c r="P355" s="30"/>
    </row>
    <row r="356" spans="5:16" s="31" customFormat="1" x14ac:dyDescent="0.2">
      <c r="E356" s="34"/>
      <c r="F356" s="34"/>
      <c r="G356" s="34"/>
      <c r="H356" s="34"/>
      <c r="I356" s="34"/>
      <c r="J356" s="64"/>
      <c r="K356" s="64"/>
      <c r="L356" s="64"/>
      <c r="M356" s="118"/>
      <c r="N356" s="118"/>
      <c r="O356" s="64"/>
      <c r="P356" s="30"/>
    </row>
    <row r="357" spans="5:16" s="31" customFormat="1" x14ac:dyDescent="0.2">
      <c r="E357" s="34"/>
      <c r="F357" s="34"/>
      <c r="G357" s="34"/>
      <c r="H357" s="34"/>
      <c r="I357" s="34"/>
      <c r="J357" s="64"/>
      <c r="K357" s="64"/>
      <c r="L357" s="64"/>
      <c r="M357" s="118"/>
      <c r="N357" s="118"/>
      <c r="O357" s="64"/>
      <c r="P357" s="30"/>
    </row>
    <row r="358" spans="5:16" s="31" customFormat="1" x14ac:dyDescent="0.2">
      <c r="E358" s="34"/>
      <c r="F358" s="34"/>
      <c r="G358" s="34"/>
      <c r="H358" s="34"/>
      <c r="I358" s="34"/>
      <c r="J358" s="64"/>
      <c r="K358" s="64"/>
      <c r="L358" s="64"/>
      <c r="M358" s="118"/>
      <c r="N358" s="118"/>
      <c r="O358" s="64"/>
      <c r="P358" s="30"/>
    </row>
    <row r="359" spans="5:16" s="31" customFormat="1" x14ac:dyDescent="0.2">
      <c r="E359" s="34"/>
      <c r="F359" s="34"/>
      <c r="G359" s="34"/>
      <c r="H359" s="34"/>
      <c r="I359" s="34"/>
      <c r="J359" s="64"/>
      <c r="K359" s="64"/>
      <c r="L359" s="64"/>
      <c r="M359" s="118"/>
      <c r="N359" s="118"/>
      <c r="O359" s="64"/>
      <c r="P359" s="30"/>
    </row>
    <row r="360" spans="5:16" s="31" customFormat="1" x14ac:dyDescent="0.2">
      <c r="E360" s="34"/>
      <c r="F360" s="34"/>
      <c r="G360" s="34"/>
      <c r="H360" s="34"/>
      <c r="I360" s="34"/>
      <c r="J360" s="64"/>
      <c r="K360" s="64"/>
      <c r="L360" s="64"/>
      <c r="M360" s="118"/>
      <c r="N360" s="118"/>
      <c r="O360" s="64"/>
      <c r="P360" s="30"/>
    </row>
    <row r="361" spans="5:16" s="31" customFormat="1" x14ac:dyDescent="0.2">
      <c r="E361" s="34"/>
      <c r="F361" s="34"/>
      <c r="G361" s="34"/>
      <c r="H361" s="34"/>
      <c r="I361" s="34"/>
      <c r="J361" s="64"/>
      <c r="K361" s="64"/>
      <c r="L361" s="64"/>
      <c r="M361" s="118"/>
      <c r="N361" s="118"/>
      <c r="O361" s="64"/>
      <c r="P361" s="30"/>
    </row>
    <row r="362" spans="5:16" s="31" customFormat="1" x14ac:dyDescent="0.2">
      <c r="E362" s="34"/>
      <c r="F362" s="34"/>
      <c r="G362" s="34"/>
      <c r="H362" s="34"/>
      <c r="I362" s="34"/>
      <c r="J362" s="64"/>
      <c r="K362" s="64"/>
      <c r="L362" s="64"/>
      <c r="M362" s="118"/>
      <c r="N362" s="118"/>
      <c r="O362" s="64"/>
      <c r="P362" s="30"/>
    </row>
    <row r="363" spans="5:16" s="31" customFormat="1" x14ac:dyDescent="0.2">
      <c r="E363" s="34"/>
      <c r="F363" s="34"/>
      <c r="G363" s="34"/>
      <c r="H363" s="34"/>
      <c r="I363" s="34"/>
      <c r="J363" s="64"/>
      <c r="K363" s="64"/>
      <c r="L363" s="64"/>
      <c r="M363" s="118"/>
      <c r="N363" s="118"/>
      <c r="O363" s="64"/>
      <c r="P363" s="30"/>
    </row>
    <row r="364" spans="5:16" s="31" customFormat="1" x14ac:dyDescent="0.2">
      <c r="E364" s="34"/>
      <c r="F364" s="34"/>
      <c r="G364" s="34"/>
      <c r="H364" s="34"/>
      <c r="I364" s="34"/>
      <c r="J364" s="64"/>
      <c r="K364" s="64"/>
      <c r="L364" s="64"/>
      <c r="M364" s="118"/>
      <c r="N364" s="118"/>
      <c r="O364" s="64"/>
      <c r="P364" s="30"/>
    </row>
    <row r="365" spans="5:16" s="31" customFormat="1" x14ac:dyDescent="0.2">
      <c r="E365" s="34"/>
      <c r="F365" s="34"/>
      <c r="G365" s="34"/>
      <c r="H365" s="34"/>
      <c r="I365" s="34"/>
      <c r="J365" s="64"/>
      <c r="K365" s="64"/>
      <c r="L365" s="64"/>
      <c r="M365" s="118"/>
      <c r="N365" s="118"/>
      <c r="O365" s="64"/>
      <c r="P365" s="30"/>
    </row>
    <row r="366" spans="5:16" s="31" customFormat="1" x14ac:dyDescent="0.2">
      <c r="E366" s="34"/>
      <c r="F366" s="34"/>
      <c r="G366" s="34"/>
      <c r="H366" s="34"/>
      <c r="I366" s="34"/>
      <c r="J366" s="64"/>
      <c r="K366" s="64"/>
      <c r="L366" s="64"/>
      <c r="M366" s="118"/>
      <c r="N366" s="118"/>
      <c r="O366" s="64"/>
      <c r="P366" s="30"/>
    </row>
    <row r="367" spans="5:16" s="31" customFormat="1" x14ac:dyDescent="0.2">
      <c r="E367" s="34"/>
      <c r="F367" s="34"/>
      <c r="G367" s="34"/>
      <c r="H367" s="34"/>
      <c r="I367" s="34"/>
      <c r="J367" s="64"/>
      <c r="K367" s="64"/>
      <c r="L367" s="64"/>
      <c r="M367" s="118"/>
      <c r="N367" s="118"/>
      <c r="O367" s="64"/>
      <c r="P367" s="30"/>
    </row>
    <row r="368" spans="5:16" s="31" customFormat="1" x14ac:dyDescent="0.2">
      <c r="E368" s="34"/>
      <c r="F368" s="34"/>
      <c r="G368" s="34"/>
      <c r="H368" s="34"/>
      <c r="I368" s="34"/>
      <c r="J368" s="64"/>
      <c r="K368" s="64"/>
      <c r="L368" s="64"/>
      <c r="M368" s="118"/>
      <c r="N368" s="118"/>
      <c r="O368" s="64"/>
      <c r="P368" s="30"/>
    </row>
    <row r="369" spans="5:16" s="31" customFormat="1" x14ac:dyDescent="0.2">
      <c r="E369" s="34"/>
      <c r="F369" s="34"/>
      <c r="G369" s="34"/>
      <c r="H369" s="34"/>
      <c r="I369" s="34"/>
      <c r="J369" s="64"/>
      <c r="K369" s="64"/>
      <c r="L369" s="64"/>
      <c r="M369" s="118"/>
      <c r="N369" s="118"/>
      <c r="O369" s="64"/>
      <c r="P369" s="30"/>
    </row>
    <row r="370" spans="5:16" s="31" customFormat="1" x14ac:dyDescent="0.2">
      <c r="E370" s="34"/>
      <c r="F370" s="34"/>
      <c r="G370" s="34"/>
      <c r="H370" s="34"/>
      <c r="I370" s="34"/>
      <c r="J370" s="64"/>
      <c r="K370" s="64"/>
      <c r="L370" s="64"/>
      <c r="M370" s="118"/>
      <c r="N370" s="118"/>
      <c r="O370" s="64"/>
      <c r="P370" s="30"/>
    </row>
    <row r="371" spans="5:16" s="31" customFormat="1" x14ac:dyDescent="0.2">
      <c r="E371" s="34"/>
      <c r="F371" s="34"/>
      <c r="G371" s="34"/>
      <c r="H371" s="34"/>
      <c r="I371" s="34"/>
      <c r="J371" s="64"/>
      <c r="K371" s="64"/>
      <c r="L371" s="64"/>
      <c r="M371" s="118"/>
      <c r="N371" s="118"/>
      <c r="O371" s="64"/>
      <c r="P371" s="30"/>
    </row>
    <row r="372" spans="5:16" s="31" customFormat="1" x14ac:dyDescent="0.2">
      <c r="E372" s="34"/>
      <c r="F372" s="34"/>
      <c r="G372" s="34"/>
      <c r="H372" s="34"/>
      <c r="I372" s="34"/>
      <c r="J372" s="64"/>
      <c r="K372" s="64"/>
      <c r="L372" s="64"/>
      <c r="M372" s="118"/>
      <c r="N372" s="118"/>
      <c r="O372" s="64"/>
      <c r="P372" s="30"/>
    </row>
    <row r="373" spans="5:16" s="31" customFormat="1" x14ac:dyDescent="0.2">
      <c r="E373" s="34"/>
      <c r="F373" s="34"/>
      <c r="G373" s="34"/>
      <c r="H373" s="34"/>
      <c r="I373" s="34"/>
      <c r="J373" s="64"/>
      <c r="K373" s="64"/>
      <c r="L373" s="64"/>
      <c r="M373" s="118"/>
      <c r="N373" s="118"/>
      <c r="O373" s="64"/>
      <c r="P373" s="30"/>
    </row>
    <row r="374" spans="5:16" s="31" customFormat="1" x14ac:dyDescent="0.2">
      <c r="E374" s="34"/>
      <c r="F374" s="34"/>
      <c r="G374" s="34"/>
      <c r="H374" s="34"/>
      <c r="I374" s="34"/>
      <c r="J374" s="64"/>
      <c r="K374" s="64"/>
      <c r="L374" s="64"/>
      <c r="M374" s="118"/>
      <c r="N374" s="118"/>
      <c r="O374" s="64"/>
      <c r="P374" s="30"/>
    </row>
    <row r="375" spans="5:16" s="31" customFormat="1" x14ac:dyDescent="0.2">
      <c r="E375" s="34"/>
      <c r="F375" s="34"/>
      <c r="G375" s="34"/>
      <c r="H375" s="34"/>
      <c r="I375" s="34"/>
      <c r="J375" s="64"/>
      <c r="K375" s="64"/>
      <c r="L375" s="64"/>
      <c r="M375" s="118"/>
      <c r="N375" s="118"/>
      <c r="O375" s="64"/>
      <c r="P375" s="30"/>
    </row>
    <row r="376" spans="5:16" s="31" customFormat="1" x14ac:dyDescent="0.2">
      <c r="E376" s="34"/>
      <c r="F376" s="34"/>
      <c r="G376" s="34"/>
      <c r="H376" s="34"/>
      <c r="I376" s="34"/>
      <c r="J376" s="64"/>
      <c r="K376" s="64"/>
      <c r="L376" s="64"/>
      <c r="M376" s="118"/>
      <c r="N376" s="118"/>
      <c r="O376" s="64"/>
      <c r="P376" s="30"/>
    </row>
    <row r="377" spans="5:16" s="31" customFormat="1" x14ac:dyDescent="0.2">
      <c r="E377" s="34"/>
      <c r="F377" s="34"/>
      <c r="G377" s="34"/>
      <c r="H377" s="34"/>
      <c r="I377" s="34"/>
      <c r="J377" s="64"/>
      <c r="K377" s="64"/>
      <c r="L377" s="64"/>
      <c r="M377" s="118"/>
      <c r="N377" s="118"/>
      <c r="O377" s="64"/>
      <c r="P377" s="30"/>
    </row>
    <row r="378" spans="5:16" s="31" customFormat="1" x14ac:dyDescent="0.2">
      <c r="E378" s="34"/>
      <c r="F378" s="34"/>
      <c r="G378" s="34"/>
      <c r="H378" s="34"/>
      <c r="I378" s="34"/>
      <c r="J378" s="64"/>
      <c r="K378" s="64"/>
      <c r="L378" s="64"/>
      <c r="M378" s="118"/>
      <c r="N378" s="118"/>
      <c r="O378" s="64"/>
      <c r="P378" s="30"/>
    </row>
    <row r="379" spans="5:16" s="31" customFormat="1" x14ac:dyDescent="0.2">
      <c r="E379" s="34"/>
      <c r="F379" s="34"/>
      <c r="G379" s="34"/>
      <c r="H379" s="34"/>
      <c r="I379" s="34"/>
      <c r="J379" s="64"/>
      <c r="K379" s="64"/>
      <c r="L379" s="64"/>
      <c r="M379" s="118"/>
      <c r="N379" s="118"/>
      <c r="O379" s="64"/>
      <c r="P379" s="30"/>
    </row>
    <row r="380" spans="5:16" s="31" customFormat="1" x14ac:dyDescent="0.2">
      <c r="E380" s="34"/>
      <c r="F380" s="34"/>
      <c r="G380" s="34"/>
      <c r="H380" s="34"/>
      <c r="I380" s="34"/>
      <c r="J380" s="64"/>
      <c r="K380" s="64"/>
      <c r="L380" s="64"/>
      <c r="M380" s="118"/>
      <c r="N380" s="118"/>
      <c r="O380" s="64"/>
      <c r="P380" s="30"/>
    </row>
    <row r="381" spans="5:16" s="31" customFormat="1" x14ac:dyDescent="0.2">
      <c r="E381" s="34"/>
      <c r="F381" s="34"/>
      <c r="G381" s="34"/>
      <c r="H381" s="34"/>
      <c r="I381" s="34"/>
      <c r="J381" s="64"/>
      <c r="K381" s="64"/>
      <c r="L381" s="64"/>
      <c r="M381" s="118"/>
      <c r="N381" s="118"/>
      <c r="O381" s="64"/>
      <c r="P381" s="30"/>
    </row>
    <row r="382" spans="5:16" s="31" customFormat="1" x14ac:dyDescent="0.2">
      <c r="E382" s="34"/>
      <c r="F382" s="34"/>
      <c r="G382" s="34"/>
      <c r="H382" s="34"/>
      <c r="I382" s="34"/>
      <c r="J382" s="64"/>
      <c r="K382" s="64"/>
      <c r="L382" s="64"/>
      <c r="M382" s="118"/>
      <c r="N382" s="118"/>
      <c r="O382" s="64"/>
      <c r="P382" s="30"/>
    </row>
    <row r="383" spans="5:16" s="31" customFormat="1" x14ac:dyDescent="0.2">
      <c r="E383" s="34"/>
      <c r="F383" s="34"/>
      <c r="G383" s="34"/>
      <c r="H383" s="34"/>
      <c r="I383" s="34"/>
      <c r="J383" s="64"/>
      <c r="K383" s="64"/>
      <c r="L383" s="64"/>
      <c r="M383" s="118"/>
      <c r="N383" s="118"/>
      <c r="O383" s="64"/>
      <c r="P383" s="30"/>
    </row>
    <row r="384" spans="5:16" s="31" customFormat="1" x14ac:dyDescent="0.2">
      <c r="E384" s="34"/>
      <c r="F384" s="34"/>
      <c r="G384" s="34"/>
      <c r="H384" s="34"/>
      <c r="I384" s="34"/>
      <c r="J384" s="64"/>
      <c r="K384" s="64"/>
      <c r="L384" s="64"/>
      <c r="M384" s="118"/>
      <c r="N384" s="118"/>
      <c r="O384" s="64"/>
      <c r="P384" s="30"/>
    </row>
    <row r="385" spans="5:16" s="31" customFormat="1" x14ac:dyDescent="0.2">
      <c r="E385" s="34"/>
      <c r="F385" s="34"/>
      <c r="G385" s="34"/>
      <c r="H385" s="34"/>
      <c r="I385" s="34"/>
      <c r="J385" s="64"/>
      <c r="K385" s="64"/>
      <c r="L385" s="64"/>
      <c r="M385" s="118"/>
      <c r="N385" s="118"/>
      <c r="O385" s="64"/>
      <c r="P385" s="30"/>
    </row>
    <row r="386" spans="5:16" s="31" customFormat="1" x14ac:dyDescent="0.2">
      <c r="E386" s="34"/>
      <c r="F386" s="34"/>
      <c r="G386" s="34"/>
      <c r="H386" s="34"/>
      <c r="I386" s="34"/>
      <c r="J386" s="64"/>
      <c r="K386" s="64"/>
      <c r="L386" s="64"/>
      <c r="M386" s="118"/>
      <c r="N386" s="118"/>
      <c r="O386" s="64"/>
      <c r="P386" s="30"/>
    </row>
    <row r="387" spans="5:16" s="31" customFormat="1" x14ac:dyDescent="0.2">
      <c r="E387" s="34"/>
      <c r="F387" s="34"/>
      <c r="G387" s="34"/>
      <c r="H387" s="34"/>
      <c r="I387" s="34"/>
      <c r="J387" s="64"/>
      <c r="K387" s="64"/>
      <c r="L387" s="64"/>
      <c r="M387" s="118"/>
      <c r="N387" s="118"/>
      <c r="O387" s="64"/>
      <c r="P387" s="30"/>
    </row>
    <row r="388" spans="5:16" s="31" customFormat="1" x14ac:dyDescent="0.2">
      <c r="E388" s="34"/>
      <c r="F388" s="34"/>
      <c r="G388" s="34"/>
      <c r="H388" s="34"/>
      <c r="I388" s="34"/>
      <c r="J388" s="64"/>
      <c r="K388" s="64"/>
      <c r="L388" s="64"/>
      <c r="M388" s="118"/>
      <c r="N388" s="118"/>
      <c r="O388" s="64"/>
      <c r="P388" s="30"/>
    </row>
    <row r="389" spans="5:16" s="31" customFormat="1" x14ac:dyDescent="0.2">
      <c r="E389" s="34"/>
      <c r="F389" s="34"/>
      <c r="G389" s="34"/>
      <c r="H389" s="34"/>
      <c r="I389" s="34"/>
      <c r="J389" s="64"/>
      <c r="K389" s="64"/>
      <c r="L389" s="64"/>
      <c r="M389" s="118"/>
      <c r="N389" s="118"/>
      <c r="O389" s="64"/>
      <c r="P389" s="30"/>
    </row>
    <row r="390" spans="5:16" s="31" customFormat="1" x14ac:dyDescent="0.2">
      <c r="E390" s="34"/>
      <c r="F390" s="34"/>
      <c r="G390" s="34"/>
      <c r="H390" s="34"/>
      <c r="I390" s="34"/>
      <c r="J390" s="64"/>
      <c r="K390" s="64"/>
      <c r="L390" s="64"/>
      <c r="M390" s="118"/>
      <c r="N390" s="118"/>
      <c r="O390" s="64"/>
      <c r="P390" s="30"/>
    </row>
    <row r="391" spans="5:16" s="31" customFormat="1" x14ac:dyDescent="0.2">
      <c r="E391" s="34"/>
      <c r="F391" s="34"/>
      <c r="G391" s="34"/>
      <c r="H391" s="34"/>
      <c r="I391" s="34"/>
      <c r="J391" s="64"/>
      <c r="K391" s="64"/>
      <c r="L391" s="64"/>
      <c r="M391" s="118"/>
      <c r="N391" s="118"/>
      <c r="O391" s="64"/>
      <c r="P391" s="30"/>
    </row>
    <row r="392" spans="5:16" s="31" customFormat="1" x14ac:dyDescent="0.2">
      <c r="E392" s="34"/>
      <c r="F392" s="34"/>
      <c r="G392" s="34"/>
      <c r="H392" s="34"/>
      <c r="I392" s="34"/>
      <c r="J392" s="64"/>
      <c r="K392" s="64"/>
      <c r="L392" s="64"/>
      <c r="M392" s="118"/>
      <c r="N392" s="118"/>
      <c r="O392" s="64"/>
      <c r="P392" s="30"/>
    </row>
    <row r="393" spans="5:16" s="31" customFormat="1" x14ac:dyDescent="0.2">
      <c r="E393" s="34"/>
      <c r="F393" s="34"/>
      <c r="G393" s="34"/>
      <c r="H393" s="34"/>
      <c r="I393" s="34"/>
      <c r="J393" s="64"/>
      <c r="K393" s="64"/>
      <c r="L393" s="64"/>
      <c r="M393" s="118"/>
      <c r="N393" s="118"/>
      <c r="O393" s="64"/>
      <c r="P393" s="30"/>
    </row>
  </sheetData>
  <mergeCells count="12">
    <mergeCell ref="A152:B152"/>
    <mergeCell ref="A153:B153"/>
    <mergeCell ref="A154:B154"/>
    <mergeCell ref="A155:B155"/>
    <mergeCell ref="A160:D160"/>
    <mergeCell ref="A161:D177"/>
    <mergeCell ref="B1:D2"/>
    <mergeCell ref="B7:D7"/>
    <mergeCell ref="F7:O7"/>
    <mergeCell ref="B104:D104"/>
    <mergeCell ref="F104:O104"/>
    <mergeCell ref="A150:D150"/>
  </mergeCells>
  <pageMargins left="0.36" right="0.38" top="0.62" bottom="0.35" header="0.5" footer="0.22"/>
  <pageSetup scale="20" orientation="landscape" horizontalDpi="300" verticalDpi="300" r:id="rId1"/>
  <headerFooter alignWithMargins="0">
    <oddFooter>&amp;L&amp;F&amp;C&amp;P&amp;R&amp;D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772EB168C947449D0313EE86FEDD12" ma:contentTypeVersion="12" ma:contentTypeDescription="Create a new document." ma:contentTypeScope="" ma:versionID="5f8748df9db806bb0105d9855005fd6b">
  <xsd:schema xmlns:xsd="http://www.w3.org/2001/XMLSchema" xmlns:xs="http://www.w3.org/2001/XMLSchema" xmlns:p="http://schemas.microsoft.com/office/2006/metadata/properties" xmlns:ns1="http://schemas.microsoft.com/sharepoint/v3" xmlns:ns3="892f8afb-5ace-4213-8022-fb2dd84af97a" targetNamespace="http://schemas.microsoft.com/office/2006/metadata/properties" ma:root="true" ma:fieldsID="187efb5a7b62a0ecdfe19da51eccb930" ns1:_="" ns3:_="">
    <xsd:import namespace="http://schemas.microsoft.com/sharepoint/v3"/>
    <xsd:import namespace="892f8afb-5ace-4213-8022-fb2dd84af97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2f8afb-5ace-4213-8022-fb2dd84af9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63833B-E734-4CD0-B96D-E582D8D642C6}">
  <ds:schemaRefs>
    <ds:schemaRef ds:uri="892f8afb-5ace-4213-8022-fb2dd84af97a"/>
    <ds:schemaRef ds:uri="http://schemas.microsoft.com/sharepoint/v3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91B2248-EF1F-4787-8DEE-3E22AA4ED3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ED1ABB-29FA-41A8-B772-81C5C63AF0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92f8afb-5ace-4213-8022-fb2dd84af9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8</vt:i4>
      </vt:variant>
    </vt:vector>
  </HeadingPairs>
  <TitlesOfParts>
    <vt:vector size="26" baseType="lpstr">
      <vt:lpstr>START HERE - INSTRUCTIONS</vt:lpstr>
      <vt:lpstr>Summary Worksheet</vt:lpstr>
      <vt:lpstr>Promo #1</vt:lpstr>
      <vt:lpstr>Promo #1 Stores</vt:lpstr>
      <vt:lpstr>Promo #2</vt:lpstr>
      <vt:lpstr>Promo #2 Stores</vt:lpstr>
      <vt:lpstr>Promo #3</vt:lpstr>
      <vt:lpstr>Promo #3 Stores </vt:lpstr>
      <vt:lpstr>Promo #4</vt:lpstr>
      <vt:lpstr>Promo #4 Stores</vt:lpstr>
      <vt:lpstr>Promo #5</vt:lpstr>
      <vt:lpstr>Promo #5 Stores</vt:lpstr>
      <vt:lpstr>Promo #6</vt:lpstr>
      <vt:lpstr>Promo #6 Stores</vt:lpstr>
      <vt:lpstr>Promo #7</vt:lpstr>
      <vt:lpstr>Promo #7 Stores</vt:lpstr>
      <vt:lpstr>Promo #8</vt:lpstr>
      <vt:lpstr>Promo #8 Stores</vt:lpstr>
      <vt:lpstr>'Promo #1'!Print_Area</vt:lpstr>
      <vt:lpstr>'Promo #2'!Print_Area</vt:lpstr>
      <vt:lpstr>'Promo #3'!Print_Area</vt:lpstr>
      <vt:lpstr>'Promo #4'!Print_Area</vt:lpstr>
      <vt:lpstr>'Promo #5'!Print_Area</vt:lpstr>
      <vt:lpstr>'Promo #6'!Print_Area</vt:lpstr>
      <vt:lpstr>'Promo #7'!Print_Area</vt:lpstr>
      <vt:lpstr>'Promo #8'!Print_Area</vt:lpstr>
    </vt:vector>
  </TitlesOfParts>
  <Company>NEEP,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Subid Wagley</dc:creator>
  <cp:lastModifiedBy>Tom Nagawiecki</cp:lastModifiedBy>
  <cp:lastPrinted>2008-10-24T14:59:30Z</cp:lastPrinted>
  <dcterms:created xsi:type="dcterms:W3CDTF">2004-06-22T21:03:47Z</dcterms:created>
  <dcterms:modified xsi:type="dcterms:W3CDTF">2019-10-07T14:41:12Z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0x01010022772EB168C947449D0313EE86FEDD12</vt:lpwstr>
  </property>
</Properties>
</file>